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Erika.riscanevo\Downloads\"/>
    </mc:Choice>
  </mc:AlternateContent>
  <xr:revisionPtr revIDLastSave="0" documentId="13_ncr:1_{D4BCEF62-FBCB-4866-9135-F0C8C9B76A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ICIATIVAS EVALUADAS" sheetId="1" r:id="rId1"/>
  </sheets>
  <definedNames>
    <definedName name="_xlnm._FilterDatabase" localSheetId="0" hidden="1">'INICIATIVAS EVALUADAS'!$A$3:$BQ$3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5" i="1" l="1"/>
  <c r="G56" i="1"/>
  <c r="G57" i="1"/>
  <c r="G58" i="1"/>
  <c r="G59" i="1"/>
  <c r="G60" i="1"/>
  <c r="G61" i="1"/>
  <c r="AP5" i="1" l="1"/>
  <c r="AP6" i="1"/>
  <c r="AP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56" i="1"/>
  <c r="AP57" i="1"/>
  <c r="AP58" i="1"/>
  <c r="AP59" i="1"/>
  <c r="AP60" i="1"/>
  <c r="AP61" i="1"/>
  <c r="AP4" i="1"/>
  <c r="AO6" i="1"/>
  <c r="AO7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O41" i="1"/>
  <c r="AO42" i="1"/>
  <c r="AO43" i="1"/>
  <c r="AO44" i="1"/>
  <c r="AO45" i="1"/>
  <c r="AO46" i="1"/>
  <c r="AO47" i="1"/>
  <c r="AO48" i="1"/>
  <c r="AO49" i="1"/>
  <c r="AO50" i="1"/>
  <c r="AO51" i="1"/>
  <c r="AO52" i="1"/>
  <c r="AO53" i="1"/>
  <c r="AO54" i="1"/>
  <c r="AO55" i="1"/>
  <c r="AO56" i="1"/>
  <c r="AO57" i="1"/>
  <c r="AO58" i="1"/>
  <c r="AO59" i="1"/>
  <c r="AO60" i="1"/>
  <c r="AO61" i="1"/>
  <c r="AO5" i="1"/>
  <c r="AO4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5" i="1"/>
  <c r="AN4" i="1"/>
  <c r="AM5" i="1"/>
  <c r="AM6" i="1"/>
  <c r="AM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56" i="1"/>
  <c r="AM57" i="1"/>
  <c r="AM58" i="1"/>
  <c r="AM59" i="1"/>
  <c r="AM60" i="1"/>
  <c r="AM61" i="1"/>
  <c r="AM4" i="1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4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4" i="1"/>
  <c r="AQ5" i="1" l="1"/>
  <c r="AQ6" i="1"/>
  <c r="AQ58" i="1"/>
  <c r="AQ50" i="1"/>
  <c r="AQ42" i="1"/>
  <c r="AQ34" i="1"/>
  <c r="AQ26" i="1"/>
  <c r="AQ18" i="1"/>
  <c r="AQ10" i="1"/>
  <c r="AQ54" i="1"/>
  <c r="AQ46" i="1"/>
  <c r="AQ38" i="1"/>
  <c r="AQ30" i="1"/>
  <c r="AQ22" i="1"/>
  <c r="AQ14" i="1"/>
  <c r="AQ61" i="1"/>
  <c r="AQ57" i="1"/>
  <c r="AQ53" i="1"/>
  <c r="AQ49" i="1"/>
  <c r="AQ45" i="1"/>
  <c r="AQ41" i="1"/>
  <c r="AQ37" i="1"/>
  <c r="AQ33" i="1"/>
  <c r="AQ29" i="1"/>
  <c r="AQ25" i="1"/>
  <c r="AQ21" i="1"/>
  <c r="AQ17" i="1"/>
  <c r="AQ13" i="1"/>
  <c r="AQ9" i="1"/>
  <c r="AQ60" i="1"/>
  <c r="AQ56" i="1"/>
  <c r="AQ52" i="1"/>
  <c r="AQ48" i="1"/>
  <c r="AQ44" i="1"/>
  <c r="AQ40" i="1"/>
  <c r="AQ36" i="1"/>
  <c r="AQ32" i="1"/>
  <c r="AQ28" i="1"/>
  <c r="AQ24" i="1"/>
  <c r="AQ20" i="1"/>
  <c r="AQ16" i="1"/>
  <c r="AQ12" i="1"/>
  <c r="AQ8" i="1"/>
  <c r="AQ4" i="1"/>
  <c r="AQ59" i="1"/>
  <c r="AQ55" i="1"/>
  <c r="AQ51" i="1"/>
  <c r="AQ47" i="1"/>
  <c r="AQ43" i="1"/>
  <c r="AQ39" i="1"/>
  <c r="AQ35" i="1"/>
  <c r="AQ31" i="1"/>
  <c r="AQ27" i="1"/>
  <c r="AQ23" i="1"/>
  <c r="AQ19" i="1"/>
  <c r="AQ15" i="1"/>
  <c r="AQ11" i="1"/>
  <c r="AQ7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4" i="1"/>
  <c r="AR40" i="1" l="1"/>
  <c r="AR4" i="1"/>
  <c r="AR38" i="1"/>
  <c r="AR18" i="1"/>
  <c r="AR14" i="1"/>
  <c r="AR10" i="1"/>
  <c r="AR60" i="1"/>
  <c r="AR56" i="1"/>
  <c r="AR50" i="1"/>
  <c r="AR22" i="1"/>
  <c r="AR29" i="1"/>
  <c r="AR5" i="1"/>
  <c r="AR55" i="1"/>
  <c r="AR20" i="1"/>
  <c r="AR36" i="1"/>
  <c r="AR52" i="1"/>
  <c r="AR59" i="1"/>
  <c r="AR51" i="1"/>
  <c r="AR47" i="1"/>
  <c r="AR43" i="1"/>
  <c r="AR39" i="1"/>
  <c r="AR35" i="1"/>
  <c r="AR31" i="1"/>
  <c r="AR27" i="1"/>
  <c r="AR23" i="1"/>
  <c r="AR19" i="1"/>
  <c r="AR15" i="1"/>
  <c r="AR11" i="1"/>
  <c r="AR58" i="1"/>
  <c r="AR54" i="1"/>
  <c r="AR46" i="1"/>
  <c r="AR42" i="1"/>
  <c r="AR34" i="1"/>
  <c r="AR30" i="1"/>
  <c r="AR26" i="1"/>
  <c r="AR6" i="1"/>
  <c r="AR48" i="1"/>
  <c r="AR44" i="1"/>
  <c r="AR32" i="1"/>
  <c r="AR28" i="1"/>
  <c r="AR24" i="1"/>
  <c r="AR16" i="1"/>
  <c r="AR12" i="1"/>
  <c r="AR61" i="1"/>
  <c r="AR57" i="1"/>
  <c r="AR53" i="1"/>
  <c r="AR49" i="1"/>
  <c r="AR45" i="1"/>
  <c r="AR41" i="1"/>
  <c r="AR37" i="1"/>
  <c r="AR33" i="1"/>
  <c r="AR25" i="1"/>
  <c r="AR21" i="1"/>
  <c r="AR17" i="1"/>
  <c r="AR13" i="1"/>
  <c r="AR9" i="1"/>
  <c r="AR8" i="1"/>
  <c r="AR7" i="1"/>
</calcChain>
</file>

<file path=xl/sharedStrings.xml><?xml version="1.0" encoding="utf-8"?>
<sst xmlns="http://schemas.openxmlformats.org/spreadsheetml/2006/main" count="183" uniqueCount="144">
  <si>
    <t>CRITERIOS DE EVALUACIÓN INICIATIVAS POR LA CONTRUCCION DE CIUDADANIA DE LAS MUJERES</t>
  </si>
  <si>
    <t>NOMBRE DE LA INICIATIVA</t>
  </si>
  <si>
    <t>Evaluación por entidad</t>
  </si>
  <si>
    <t>EGESCO</t>
  </si>
  <si>
    <t>SDMUJER</t>
  </si>
  <si>
    <t>ALK</t>
  </si>
  <si>
    <t>TOTAL</t>
  </si>
  <si>
    <t xml:space="preserve">Mujeres Negras y desfeminización de la pobreza </t>
  </si>
  <si>
    <t xml:space="preserve">Participa Mujer </t>
  </si>
  <si>
    <t>Mujeres libres</t>
  </si>
  <si>
    <t>Recolectando ciudadanía: Poder ,salud y amor</t>
  </si>
  <si>
    <t>MUJERES CREANDO ECO EN EL AMPARO</t>
  </si>
  <si>
    <t>Cafelate Davida " Unidas para soñar y vivir"</t>
  </si>
  <si>
    <t>Mujeres de Techotiva construyendo una ciudad biofílica: Encontrando la mujer desde el ser</t>
  </si>
  <si>
    <t>Mujeres en desarrollo de sus capacidades para el ejercicio de su ciudadanía</t>
  </si>
  <si>
    <t xml:space="preserve">unidas, fuertes y felices </t>
  </si>
  <si>
    <t>mujer, base de la sociedad.</t>
  </si>
  <si>
    <t>Sana tu mente Sana tu Cuerpo</t>
  </si>
  <si>
    <t>Tu y Yo haciendo la diferencia atraves de la participación</t>
  </si>
  <si>
    <t>Mujeres que aprenden y emprenden.</t>
  </si>
  <si>
    <t xml:space="preserve">María Paz Ruta de Derechos </t>
  </si>
  <si>
    <t xml:space="preserve">Resignificando la vida </t>
  </si>
  <si>
    <t>Mujer, liderazgo y poder</t>
  </si>
  <si>
    <t xml:space="preserve">Tejiendo Memoria </t>
  </si>
  <si>
    <t xml:space="preserve">Mujeres por el derecho a un Ambiente  saludable </t>
  </si>
  <si>
    <t>Biblioteca Plurifeminista, comunitaria  y popular de Techotiva</t>
  </si>
  <si>
    <t>Laboratorio de Historias</t>
  </si>
  <si>
    <t>Luna purpura</t>
  </si>
  <si>
    <t>¡Vamos Mujeres Por Nuestros Derechos!</t>
  </si>
  <si>
    <t>AMIGAS: Acompañando Mujeres con Información y Gestión Comunitaria para la Acción Social</t>
  </si>
  <si>
    <t>Mujeres Agentes de Cambio Social</t>
  </si>
  <si>
    <t>ROMPE EL SILENCIO</t>
  </si>
  <si>
    <t xml:space="preserve">Eco Territorio </t>
  </si>
  <si>
    <t>EL DEPORTE COMO PREVENCIÓN DE LA VIOLENCIA DE GENERO</t>
  </si>
  <si>
    <t>Derecho a la paz y la convivencia con equidad de género.</t>
  </si>
  <si>
    <t>trabajando juntas</t>
  </si>
  <si>
    <t>Tejiendo lazos de conocimiento para el bienestar de las mujeres</t>
  </si>
  <si>
    <t>espacios de aprendiaje en practicas de saberes</t>
  </si>
  <si>
    <t>LHNKL</t>
  </si>
  <si>
    <t>CUERPOS EN MOVIMIENTO, POR UNA CULTURA LIBRE DE SEXISMO.</t>
  </si>
  <si>
    <t>Mujer ¿conoce tus derechos? Kennedy con las mujeres</t>
  </si>
  <si>
    <t xml:space="preserve">La Carreta: Historias de mujeres populares y economías informales </t>
  </si>
  <si>
    <t>Mujeres de Kennedy "emprende y construye"</t>
  </si>
  <si>
    <t>Un Libro Propio: Tinto Libro Itinerante</t>
  </si>
  <si>
    <t>ARTE Y MUJERES TECHOTIVA</t>
  </si>
  <si>
    <t xml:space="preserve">Recuperando nuestros saberes medicinales </t>
  </si>
  <si>
    <t>LIDERA EL RITMO ¡MUJER!</t>
  </si>
  <si>
    <t xml:space="preserve">Enredándonos entre saberes y cultura </t>
  </si>
  <si>
    <t>virtuosas</t>
  </si>
  <si>
    <t>por mi salud</t>
  </si>
  <si>
    <t>SinVergüenza. Laboratorio audiovisual de humor feminista</t>
  </si>
  <si>
    <t>FORTALECIMIENTO AL A MUJER</t>
  </si>
  <si>
    <t>RED CUIDADORA DE MUJER EN CONCIENCIA</t>
  </si>
  <si>
    <t>Comunicando Nuestros Derechos</t>
  </si>
  <si>
    <t xml:space="preserve">AMATE MUJER </t>
  </si>
  <si>
    <t xml:space="preserve">Juntas somos invencibles </t>
  </si>
  <si>
    <t>Mujeres unidas por el cambio</t>
  </si>
  <si>
    <t>Mujeres de fuego</t>
  </si>
  <si>
    <t>Amaterisis</t>
  </si>
  <si>
    <t>Las Tamboristas de Carimagua</t>
  </si>
  <si>
    <t>NIÑA MUJER ALZA TU VOZ</t>
  </si>
  <si>
    <t>Infancias sin miedo: más allá del silencio</t>
  </si>
  <si>
    <t>Mujeres empoderadas exigiendo sus derechos</t>
  </si>
  <si>
    <t>o</t>
  </si>
  <si>
    <t>Número de inscripción</t>
  </si>
  <si>
    <t>Nombre de la organización</t>
  </si>
  <si>
    <t>Asociación para el desarrollo integral de las Mujeres Negras - ASODMUN</t>
  </si>
  <si>
    <t xml:space="preserve">Nos Crecieron Alas </t>
  </si>
  <si>
    <t>Colectivo Hostil</t>
  </si>
  <si>
    <t>ECOPRESERVAR S.AS</t>
  </si>
  <si>
    <t>Fundacion Davida para Colombia</t>
  </si>
  <si>
    <t>NATURAL CONNECTION</t>
  </si>
  <si>
    <t>Mujeres pertenecientes a la Mesa de victimas del conflicto armado de la localidad de kennedy</t>
  </si>
  <si>
    <t xml:space="preserve">mulher pra valer </t>
  </si>
  <si>
    <t>cire: centro integral de rehabilitacion escolar</t>
  </si>
  <si>
    <t xml:space="preserve">Mujeres Recuparando la Voz </t>
  </si>
  <si>
    <t>Red de organizaciones Patio Bonito</t>
  </si>
  <si>
    <t xml:space="preserve">Mujeres aprenden y emprenden </t>
  </si>
  <si>
    <t xml:space="preserve">Mujeres de María Paz </t>
  </si>
  <si>
    <t xml:space="preserve">Asociación de Mujeres del Rio - ASRIO </t>
  </si>
  <si>
    <t>Colectivo Cultural ATA</t>
  </si>
  <si>
    <t xml:space="preserve">Tejiendo Historias </t>
  </si>
  <si>
    <t xml:space="preserve">Colectivo Mujeres Reverdeciendo </t>
  </si>
  <si>
    <t>Llamarada Violeta</t>
  </si>
  <si>
    <t>Juntas Somos Más</t>
  </si>
  <si>
    <t xml:space="preserve">Luna Purpura </t>
  </si>
  <si>
    <t>Fundación Social Construyendo un Pueblo Colombia</t>
  </si>
  <si>
    <t>Casa Cultural El Trébol</t>
  </si>
  <si>
    <t>M&amp;M SOCIAL</t>
  </si>
  <si>
    <t>ENERPOS</t>
  </si>
  <si>
    <t xml:space="preserve">FUNDACION PRO-DIMENSIONES </t>
  </si>
  <si>
    <t>Recogiendo semillitas</t>
  </si>
  <si>
    <t>FUNDASURGIR  FUNDACION SOCIAL</t>
  </si>
  <si>
    <t>Corporación Popular para el Desarrollo Social - CORPODESO</t>
  </si>
  <si>
    <t xml:space="preserve">tallercito de tareas </t>
  </si>
  <si>
    <t>Ppp</t>
  </si>
  <si>
    <t>TEJIDO DANZARIO</t>
  </si>
  <si>
    <t xml:space="preserve">Kennedy con las mujeres y sus derechos </t>
  </si>
  <si>
    <t xml:space="preserve">Encarretadas </t>
  </si>
  <si>
    <t xml:space="preserve">Las iniciativas de Emprender por un futuro mejor. </t>
  </si>
  <si>
    <t>La Voz de la Mujer</t>
  </si>
  <si>
    <t xml:space="preserve">Slyka Grafiti </t>
  </si>
  <si>
    <t>Mujeres del Auto 092</t>
  </si>
  <si>
    <t>GEUMBUL' ACADEMY</t>
  </si>
  <si>
    <t xml:space="preserve">Mujeres en Movimiento </t>
  </si>
  <si>
    <t xml:space="preserve">asovida asociacion por el desarrollo social </t>
  </si>
  <si>
    <t>re-nacimiento</t>
  </si>
  <si>
    <t>Cine Dilettante</t>
  </si>
  <si>
    <t>FUNDACIÓN COLOMBIANOS COSTRUYENDO CAMINOS</t>
  </si>
  <si>
    <t xml:space="preserve">COLECTIVO GOTITAS DE AMOR </t>
  </si>
  <si>
    <t>Mujeres Comunicadoras</t>
  </si>
  <si>
    <t>ASOINAFROCOL</t>
  </si>
  <si>
    <t>Colectivo IDECO</t>
  </si>
  <si>
    <t>Corporación Senderos de Esperanza</t>
  </si>
  <si>
    <t>Mujeres de Fuego</t>
  </si>
  <si>
    <t>CORPORACIÓN ARTÍSTICA CULTURAL Y SOCIAL TAMBORES YORUBA</t>
  </si>
  <si>
    <t>Observatorio Urbano Feminista</t>
  </si>
  <si>
    <t>FUNDACIÓN ETNIAS DE COLOMBIA</t>
  </si>
  <si>
    <t xml:space="preserve">Mujeres de visión víctimas del conflicto armado </t>
  </si>
  <si>
    <t>Perra come perra</t>
  </si>
  <si>
    <t>Mujeres empoderadas exigir sus derechos</t>
  </si>
  <si>
    <t xml:space="preserve">ESCUELA DE PARTICIPACIÓN E INCIDENCIA POLITICA Y CIUDADANA PARA LAS NIÑAS Y MUJERES DESDE EL HIP HOP </t>
  </si>
  <si>
    <t xml:space="preserve"> Por el derecho a la ciudad: las mujeres en Kennedy construimos una vida libre de violencias</t>
  </si>
  <si>
    <t xml:space="preserve">Confeccionando mujeres víctimas </t>
  </si>
  <si>
    <t>SECRETARÍA DISTRITAL DE LA MUJER</t>
  </si>
  <si>
    <t>OPERADOR</t>
  </si>
  <si>
    <t>ALCALDÍA LOCAL DE KENNEDY</t>
  </si>
  <si>
    <t>INICIATIVAS SELECCIONADAS:</t>
  </si>
  <si>
    <t>SDMUJER:</t>
  </si>
  <si>
    <t>EGESCO:</t>
  </si>
  <si>
    <t>ALK:</t>
  </si>
  <si>
    <t>RESALTADAS EN COLOR VERDE</t>
  </si>
  <si>
    <t>METODOLOGÍA DE EVALUACIÓN</t>
  </si>
  <si>
    <t>Cada entidad evaluó sobre la tercera parte del máximo puntaje en cada uno de los criterios. Es decir que cada entidad asignó un puntaje total sobre 100 puntos a cada iniciativa.</t>
  </si>
  <si>
    <t>¿La iniciativa genera espacios de reflexión sobre derechos y ciudadanía de las mujeres? (Máximo puntaje: 42).</t>
  </si>
  <si>
    <t>¿La iniciativa guarda coherencia con el objeto misional de la instancia movimiento u organización, y sus objetivos aportan a la construccion de ciudadanía de las mujeres? (Máximo puntaje: 42) .</t>
  </si>
  <si>
    <t xml:space="preserve">¿La iniciativa se relaciona con por lo menos uno de los derechos establecidos en la Política Pública de Mujer y Equidad de Género? (Máximo puntaje: 21) </t>
  </si>
  <si>
    <t>¿La iniciativa específica la población beneficiaria y define la cobertura territorial en la cual tiene prevista su ejecución? (Máximo puntaje: 42)</t>
  </si>
  <si>
    <t>¿La iniciativa puede ejecutarse en 45 días? (Máximo puntaje: 21)</t>
  </si>
  <si>
    <t>las actividades de la iniciativa son coherentes con el enfoque de género y su ejecución es posible con el presupuesto dispuesto para tal fin? (Máximo puntaje: 42)</t>
  </si>
  <si>
    <t>Creatividad, innovación e impacto social de la iniciativa. (Máximo puntaje: 30)</t>
  </si>
  <si>
    <t>La instancia, movimiento organización cuenta con experiencia en el desarrollo de actividades con enfoque de género y relacionadas a la temática de la iniciativa. (Máximo puntaje: 30)</t>
  </si>
  <si>
    <t>¿La iniciativa privilegia la participación y aporte de las mujeres para ejecución y las acciones que se proponen son incluyentes y evitan cualquier forma de discriminación? (Máximo puntaje: 30)</t>
  </si>
  <si>
    <t>TOTAL (Máximo puntaje: 300)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</si>
</sst>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8"/>
      <color theme="0"/>
      <name val="Arial Black"/>
      <family val="2"/>
    </font>
    <font>
      <b/>
      <sz val="11"/>
      <color theme="0"/>
      <name val="Arial Black"/>
      <family val="2"/>
    </font>
    <font>
      <b/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Arial Black"/>
      <family val="2"/>
    </font>
    <font>
      <sz val="11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7030A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3" borderId="0" xfId="0" applyFill="1"/>
    <xf numFmtId="0" fontId="0" fillId="0" borderId="0" xfId="0" applyBorder="1"/>
    <xf numFmtId="0" fontId="0" fillId="0" borderId="0" xfId="0"/>
    <xf numFmtId="0" fontId="0" fillId="5" borderId="0" xfId="0" applyFill="1" applyBorder="1"/>
    <xf numFmtId="0" fontId="3" fillId="5" borderId="0" xfId="0" applyFont="1" applyFill="1" applyBorder="1"/>
    <xf numFmtId="0" fontId="3" fillId="2" borderId="4" xfId="0" applyFont="1" applyFill="1" applyBorder="1"/>
    <xf numFmtId="0" fontId="3" fillId="2" borderId="2" xfId="0" applyFont="1" applyFill="1" applyBorder="1"/>
    <xf numFmtId="0" fontId="0" fillId="0" borderId="0" xfId="0" applyAlignment="1">
      <alignment wrapText="1"/>
    </xf>
    <xf numFmtId="0" fontId="0" fillId="0" borderId="14" xfId="0" applyBorder="1"/>
    <xf numFmtId="0" fontId="9" fillId="6" borderId="2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6" borderId="17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6" borderId="12" xfId="0" applyFill="1" applyBorder="1"/>
    <xf numFmtId="0" fontId="0" fillId="0" borderId="13" xfId="0" applyBorder="1"/>
    <xf numFmtId="0" fontId="10" fillId="0" borderId="15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6" fillId="7" borderId="0" xfId="0" applyFont="1" applyFill="1"/>
    <xf numFmtId="0" fontId="5" fillId="7" borderId="15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11" fillId="7" borderId="0" xfId="0" applyFont="1" applyFill="1"/>
    <xf numFmtId="0" fontId="13" fillId="2" borderId="3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/>
    </xf>
    <xf numFmtId="0" fontId="14" fillId="0" borderId="0" xfId="0" applyFont="1"/>
    <xf numFmtId="0" fontId="15" fillId="0" borderId="0" xfId="0" applyFont="1" applyBorder="1"/>
    <xf numFmtId="0" fontId="15" fillId="0" borderId="0" xfId="0" applyFont="1"/>
    <xf numFmtId="0" fontId="13" fillId="2" borderId="12" xfId="0" applyFont="1" applyFill="1" applyBorder="1" applyAlignment="1">
      <alignment horizontal="center" vertical="center"/>
    </xf>
    <xf numFmtId="0" fontId="13" fillId="6" borderId="13" xfId="0" applyFont="1" applyFill="1" applyBorder="1" applyAlignment="1">
      <alignment horizontal="center" vertical="center"/>
    </xf>
    <xf numFmtId="0" fontId="13" fillId="5" borderId="13" xfId="0" applyFont="1" applyFill="1" applyBorder="1" applyAlignment="1">
      <alignment horizontal="center" vertical="center"/>
    </xf>
    <xf numFmtId="0" fontId="13" fillId="5" borderId="14" xfId="0" applyFont="1" applyFill="1" applyBorder="1" applyAlignment="1">
      <alignment horizontal="center" vertical="center"/>
    </xf>
    <xf numFmtId="0" fontId="16" fillId="6" borderId="13" xfId="0" applyFont="1" applyFill="1" applyBorder="1" applyAlignment="1">
      <alignment horizontal="center" vertical="center"/>
    </xf>
    <xf numFmtId="0" fontId="16" fillId="5" borderId="13" xfId="0" applyFont="1" applyFill="1" applyBorder="1" applyAlignment="1">
      <alignment horizontal="center" vertical="center"/>
    </xf>
    <xf numFmtId="0" fontId="16" fillId="5" borderId="14" xfId="0" applyFont="1" applyFill="1" applyBorder="1" applyAlignment="1">
      <alignment horizontal="center" vertical="center"/>
    </xf>
    <xf numFmtId="0" fontId="17" fillId="0" borderId="0" xfId="0" applyFont="1" applyBorder="1"/>
    <xf numFmtId="0" fontId="17" fillId="0" borderId="10" xfId="0" applyFont="1" applyBorder="1"/>
    <xf numFmtId="0" fontId="17" fillId="0" borderId="2" xfId="0" applyFont="1" applyBorder="1"/>
    <xf numFmtId="0" fontId="7" fillId="2" borderId="1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horizontal="center" vertical="center"/>
    </xf>
    <xf numFmtId="0" fontId="6" fillId="5" borderId="0" xfId="0" applyFont="1" applyFill="1"/>
    <xf numFmtId="0" fontId="11" fillId="5" borderId="0" xfId="0" applyFont="1" applyFill="1"/>
    <xf numFmtId="0" fontId="12" fillId="0" borderId="29" xfId="0" applyFont="1" applyBorder="1" applyAlignment="1">
      <alignment horizontal="center" wrapText="1"/>
    </xf>
    <xf numFmtId="0" fontId="12" fillId="0" borderId="30" xfId="0" applyFont="1" applyBorder="1" applyAlignment="1">
      <alignment horizontal="center" wrapText="1"/>
    </xf>
    <xf numFmtId="0" fontId="0" fillId="0" borderId="31" xfId="0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1" fillId="7" borderId="0" xfId="0" applyFont="1" applyFill="1" applyBorder="1" applyAlignment="1">
      <alignment horizontal="center" vertical="center"/>
    </xf>
    <xf numFmtId="0" fontId="1" fillId="7" borderId="26" xfId="0" applyFont="1" applyFill="1" applyBorder="1" applyAlignment="1">
      <alignment horizontal="center" vertical="center"/>
    </xf>
    <xf numFmtId="0" fontId="2" fillId="7" borderId="22" xfId="0" applyFont="1" applyFill="1" applyBorder="1" applyAlignment="1">
      <alignment horizontal="center" vertical="center" wrapText="1"/>
    </xf>
    <xf numFmtId="0" fontId="2" fillId="7" borderId="23" xfId="0" applyFont="1" applyFill="1" applyBorder="1" applyAlignment="1">
      <alignment horizontal="center" vertical="center" wrapText="1"/>
    </xf>
    <xf numFmtId="0" fontId="2" fillId="7" borderId="24" xfId="0" applyFont="1" applyFill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5" fillId="7" borderId="19" xfId="0" applyFont="1" applyFill="1" applyBorder="1" applyAlignment="1">
      <alignment horizontal="center" vertical="center" wrapText="1"/>
    </xf>
    <xf numFmtId="0" fontId="5" fillId="7" borderId="20" xfId="0" applyFont="1" applyFill="1" applyBorder="1" applyAlignment="1">
      <alignment horizontal="center" vertical="center" wrapText="1"/>
    </xf>
    <xf numFmtId="0" fontId="5" fillId="7" borderId="21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S604"/>
  <sheetViews>
    <sheetView tabSelected="1" zoomScale="75" zoomScaleNormal="75" workbookViewId="0">
      <selection activeCell="AZ8" sqref="AZ8"/>
    </sheetView>
  </sheetViews>
  <sheetFormatPr baseColWidth="10" defaultRowHeight="15" x14ac:dyDescent="0.25"/>
  <cols>
    <col min="2" max="2" width="37.140625" style="8" customWidth="1"/>
    <col min="3" max="3" width="49.7109375" customWidth="1"/>
    <col min="4" max="6" width="11.42578125" customWidth="1"/>
    <col min="7" max="7" width="11.42578125" style="58" customWidth="1"/>
    <col min="8" max="10" width="11.42578125" customWidth="1"/>
    <col min="11" max="11" width="11.42578125" style="60" customWidth="1"/>
    <col min="12" max="14" width="11.42578125" customWidth="1"/>
    <col min="15" max="15" width="11.42578125" style="60" customWidth="1"/>
    <col min="16" max="18" width="11.42578125" customWidth="1"/>
    <col min="19" max="19" width="11.42578125" style="60" customWidth="1"/>
    <col min="20" max="22" width="11.42578125" customWidth="1"/>
    <col min="23" max="23" width="11.42578125" style="60" customWidth="1"/>
    <col min="24" max="26" width="11.42578125" customWidth="1"/>
    <col min="27" max="27" width="11.42578125" style="60" customWidth="1"/>
    <col min="28" max="30" width="11.42578125" customWidth="1"/>
    <col min="31" max="31" width="11.42578125" style="60" customWidth="1"/>
    <col min="32" max="34" width="11.42578125" customWidth="1"/>
    <col min="35" max="35" width="11.42578125" style="60" customWidth="1"/>
    <col min="36" max="38" width="11.42578125" customWidth="1"/>
    <col min="39" max="39" width="11.42578125" style="60" customWidth="1"/>
    <col min="43" max="43" width="11.42578125" style="3"/>
    <col min="44" max="44" width="11.42578125" style="70"/>
  </cols>
  <sheetData>
    <row r="1" spans="1:97" s="49" customFormat="1" ht="56.25" customHeight="1" thickBot="1" x14ac:dyDescent="0.3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6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  <c r="BM1" s="75"/>
      <c r="BN1" s="75"/>
      <c r="BO1" s="75"/>
      <c r="BP1" s="75"/>
      <c r="BQ1" s="75"/>
      <c r="BR1" s="75"/>
      <c r="BS1" s="75"/>
      <c r="BT1" s="75"/>
      <c r="BU1" s="75"/>
      <c r="BV1" s="75"/>
      <c r="BW1" s="75"/>
      <c r="BX1" s="75"/>
      <c r="BY1" s="75"/>
      <c r="BZ1" s="75"/>
      <c r="CA1" s="75"/>
      <c r="CB1" s="75"/>
      <c r="CC1" s="75"/>
      <c r="CD1" s="75"/>
      <c r="CE1" s="75"/>
      <c r="CF1" s="75"/>
      <c r="CG1" s="75"/>
      <c r="CH1" s="75"/>
      <c r="CI1" s="75"/>
      <c r="CJ1" s="75"/>
      <c r="CK1" s="75"/>
      <c r="CL1" s="75"/>
      <c r="CM1" s="75"/>
      <c r="CN1" s="75"/>
      <c r="CO1" s="75"/>
      <c r="CP1" s="75"/>
      <c r="CQ1" s="75"/>
      <c r="CR1" s="75"/>
      <c r="CS1" s="75"/>
    </row>
    <row r="2" spans="1:97" s="53" customFormat="1" ht="84.75" customHeight="1" thickBot="1" x14ac:dyDescent="0.25">
      <c r="A2" s="50" t="s">
        <v>64</v>
      </c>
      <c r="B2" s="51" t="s">
        <v>65</v>
      </c>
      <c r="C2" s="52" t="s">
        <v>1</v>
      </c>
      <c r="D2" s="90" t="s">
        <v>135</v>
      </c>
      <c r="E2" s="91"/>
      <c r="F2" s="91"/>
      <c r="G2" s="96"/>
      <c r="H2" s="90" t="s">
        <v>134</v>
      </c>
      <c r="I2" s="91"/>
      <c r="J2" s="91"/>
      <c r="K2" s="96"/>
      <c r="L2" s="90" t="s">
        <v>136</v>
      </c>
      <c r="M2" s="91"/>
      <c r="N2" s="91"/>
      <c r="O2" s="96"/>
      <c r="P2" s="90" t="s">
        <v>137</v>
      </c>
      <c r="Q2" s="91"/>
      <c r="R2" s="91"/>
      <c r="S2" s="96"/>
      <c r="T2" s="90" t="s">
        <v>138</v>
      </c>
      <c r="U2" s="91"/>
      <c r="V2" s="91"/>
      <c r="W2" s="96"/>
      <c r="X2" s="90" t="s">
        <v>139</v>
      </c>
      <c r="Y2" s="91"/>
      <c r="Z2" s="91"/>
      <c r="AA2" s="96"/>
      <c r="AB2" s="90" t="s">
        <v>140</v>
      </c>
      <c r="AC2" s="91"/>
      <c r="AD2" s="91"/>
      <c r="AE2" s="96"/>
      <c r="AF2" s="90" t="s">
        <v>141</v>
      </c>
      <c r="AG2" s="91"/>
      <c r="AH2" s="91"/>
      <c r="AI2" s="92"/>
      <c r="AJ2" s="93" t="s">
        <v>142</v>
      </c>
      <c r="AK2" s="94"/>
      <c r="AL2" s="94"/>
      <c r="AM2" s="95"/>
      <c r="AN2" s="87" t="s">
        <v>143</v>
      </c>
      <c r="AO2" s="88"/>
      <c r="AP2" s="88"/>
      <c r="AQ2" s="88"/>
      <c r="AR2" s="89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  <c r="BW2" s="76"/>
      <c r="BX2" s="76"/>
      <c r="BY2" s="76"/>
      <c r="BZ2" s="76"/>
      <c r="CA2" s="76"/>
      <c r="CB2" s="76"/>
      <c r="CC2" s="76"/>
      <c r="CD2" s="76"/>
      <c r="CE2" s="76"/>
      <c r="CF2" s="76"/>
      <c r="CG2" s="76"/>
      <c r="CH2" s="76"/>
      <c r="CI2" s="76"/>
      <c r="CJ2" s="76"/>
      <c r="CK2" s="76"/>
      <c r="CL2" s="76"/>
      <c r="CM2" s="76"/>
      <c r="CN2" s="76"/>
      <c r="CO2" s="76"/>
      <c r="CP2" s="76"/>
      <c r="CQ2" s="76"/>
      <c r="CR2" s="76"/>
      <c r="CS2" s="76"/>
    </row>
    <row r="3" spans="1:97" s="7" customFormat="1" ht="13.5" thickBot="1" x14ac:dyDescent="0.25">
      <c r="A3" s="42"/>
      <c r="B3" s="43"/>
      <c r="C3" s="44" t="s">
        <v>2</v>
      </c>
      <c r="D3" s="45" t="s">
        <v>4</v>
      </c>
      <c r="E3" s="46" t="s">
        <v>3</v>
      </c>
      <c r="F3" s="46" t="s">
        <v>5</v>
      </c>
      <c r="G3" s="54" t="s">
        <v>6</v>
      </c>
      <c r="H3" s="45" t="s">
        <v>4</v>
      </c>
      <c r="I3" s="46" t="s">
        <v>3</v>
      </c>
      <c r="J3" s="46" t="s">
        <v>5</v>
      </c>
      <c r="K3" s="54" t="s">
        <v>6</v>
      </c>
      <c r="L3" s="45" t="s">
        <v>4</v>
      </c>
      <c r="M3" s="46" t="s">
        <v>3</v>
      </c>
      <c r="N3" s="46" t="s">
        <v>5</v>
      </c>
      <c r="O3" s="54" t="s">
        <v>6</v>
      </c>
      <c r="P3" s="45" t="s">
        <v>4</v>
      </c>
      <c r="Q3" s="46" t="s">
        <v>3</v>
      </c>
      <c r="R3" s="46" t="s">
        <v>5</v>
      </c>
      <c r="S3" s="54" t="s">
        <v>6</v>
      </c>
      <c r="T3" s="45" t="s">
        <v>4</v>
      </c>
      <c r="U3" s="46" t="s">
        <v>3</v>
      </c>
      <c r="V3" s="46" t="s">
        <v>5</v>
      </c>
      <c r="W3" s="54" t="s">
        <v>6</v>
      </c>
      <c r="X3" s="45" t="s">
        <v>4</v>
      </c>
      <c r="Y3" s="46" t="s">
        <v>3</v>
      </c>
      <c r="Z3" s="46" t="s">
        <v>5</v>
      </c>
      <c r="AA3" s="54" t="s">
        <v>6</v>
      </c>
      <c r="AB3" s="45" t="s">
        <v>4</v>
      </c>
      <c r="AC3" s="46" t="s">
        <v>3</v>
      </c>
      <c r="AD3" s="46" t="s">
        <v>5</v>
      </c>
      <c r="AE3" s="54" t="s">
        <v>6</v>
      </c>
      <c r="AF3" s="45" t="s">
        <v>4</v>
      </c>
      <c r="AG3" s="46" t="s">
        <v>3</v>
      </c>
      <c r="AH3" s="46" t="s">
        <v>5</v>
      </c>
      <c r="AI3" s="54" t="s">
        <v>6</v>
      </c>
      <c r="AJ3" s="47" t="s">
        <v>4</v>
      </c>
      <c r="AK3" s="48" t="s">
        <v>3</v>
      </c>
      <c r="AL3" s="48" t="s">
        <v>5</v>
      </c>
      <c r="AM3" s="61" t="s">
        <v>6</v>
      </c>
      <c r="AN3" s="71" t="s">
        <v>4</v>
      </c>
      <c r="AO3" s="72" t="s">
        <v>3</v>
      </c>
      <c r="AP3" s="72" t="s">
        <v>5</v>
      </c>
      <c r="AQ3" s="73" t="s">
        <v>6</v>
      </c>
      <c r="AR3" s="74" t="s">
        <v>6</v>
      </c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6"/>
    </row>
    <row r="4" spans="1:97" s="1" customFormat="1" ht="35.1" customHeight="1" x14ac:dyDescent="0.25">
      <c r="A4" s="17">
        <v>1</v>
      </c>
      <c r="B4" s="18" t="s">
        <v>66</v>
      </c>
      <c r="C4" s="19" t="s">
        <v>7</v>
      </c>
      <c r="D4" s="13">
        <v>9</v>
      </c>
      <c r="E4" s="12">
        <v>12</v>
      </c>
      <c r="F4" s="12">
        <v>12</v>
      </c>
      <c r="G4" s="55">
        <f t="shared" ref="G4:G35" si="0">SUM(D4:F4)</f>
        <v>33</v>
      </c>
      <c r="H4" s="13">
        <v>5</v>
      </c>
      <c r="I4" s="12">
        <v>12</v>
      </c>
      <c r="J4" s="12">
        <v>12</v>
      </c>
      <c r="K4" s="55">
        <f t="shared" ref="K4:K35" si="1">SUM(H4:J4)</f>
        <v>29</v>
      </c>
      <c r="L4" s="13">
        <v>7</v>
      </c>
      <c r="M4" s="12">
        <v>7</v>
      </c>
      <c r="N4" s="12">
        <v>7</v>
      </c>
      <c r="O4" s="55">
        <f t="shared" ref="O4:O35" si="2">SUM(L4:N4)</f>
        <v>21</v>
      </c>
      <c r="P4" s="13">
        <v>14</v>
      </c>
      <c r="Q4" s="12">
        <v>14</v>
      </c>
      <c r="R4" s="12">
        <v>14</v>
      </c>
      <c r="S4" s="55">
        <f t="shared" ref="S4:S35" si="3">SUM(P4:R4)</f>
        <v>42</v>
      </c>
      <c r="T4" s="13">
        <v>7</v>
      </c>
      <c r="U4" s="12">
        <v>5</v>
      </c>
      <c r="V4" s="12">
        <v>5</v>
      </c>
      <c r="W4" s="55">
        <f t="shared" ref="W4:W35" si="4">SUM(T4:V4)</f>
        <v>17</v>
      </c>
      <c r="X4" s="13">
        <v>7</v>
      </c>
      <c r="Y4" s="12">
        <v>7</v>
      </c>
      <c r="Z4" s="12">
        <v>8</v>
      </c>
      <c r="AA4" s="55">
        <f t="shared" ref="AA4:AA35" si="5">SUM(X4:Z4)</f>
        <v>22</v>
      </c>
      <c r="AB4" s="13">
        <v>5</v>
      </c>
      <c r="AC4" s="12">
        <v>6</v>
      </c>
      <c r="AD4" s="12">
        <v>6</v>
      </c>
      <c r="AE4" s="55">
        <f t="shared" ref="AE4:AE35" si="6">SUM(AB4:AD4)</f>
        <v>17</v>
      </c>
      <c r="AF4" s="13">
        <v>5</v>
      </c>
      <c r="AG4" s="12">
        <v>9</v>
      </c>
      <c r="AH4" s="12">
        <v>9</v>
      </c>
      <c r="AI4" s="55">
        <f t="shared" ref="AI4:AI35" si="7">SUM(AF4:AH4)</f>
        <v>23</v>
      </c>
      <c r="AJ4" s="13">
        <v>10</v>
      </c>
      <c r="AK4" s="12">
        <v>8</v>
      </c>
      <c r="AL4" s="12">
        <v>10</v>
      </c>
      <c r="AM4" s="62">
        <f t="shared" ref="AM4:AM35" si="8">SUM(AJ4:AL4)</f>
        <v>28</v>
      </c>
      <c r="AN4" s="13">
        <f t="shared" ref="AN4:AN35" si="9">SUM(D4,H4,L4,P4,T4,X4,AB4,AF4,AJ4)</f>
        <v>69</v>
      </c>
      <c r="AO4" s="12">
        <f t="shared" ref="AO4:AO35" si="10">SUM(E4,I4,M4,Q4,U4,Y4,AC4,AG4,AK4)</f>
        <v>80</v>
      </c>
      <c r="AP4" s="12">
        <f t="shared" ref="AP4:AP35" si="11">SUM(F4,J4,N4,R4,V4,Z4,AD4,AH4,AL4)</f>
        <v>83</v>
      </c>
      <c r="AQ4" s="20">
        <f t="shared" ref="AQ4:AQ35" si="12">SUM(AN4:AP4)</f>
        <v>232</v>
      </c>
      <c r="AR4" s="65">
        <f t="shared" ref="AR4:AR35" si="13">SUM(G4,K4,O4,S4,W4,AA4,AE4,AI4,AM4)</f>
        <v>232</v>
      </c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</row>
    <row r="5" spans="1:97" s="1" customFormat="1" ht="35.1" customHeight="1" x14ac:dyDescent="0.25">
      <c r="A5" s="21">
        <v>2</v>
      </c>
      <c r="B5" s="22" t="s">
        <v>67</v>
      </c>
      <c r="C5" s="11" t="s">
        <v>8</v>
      </c>
      <c r="D5" s="13">
        <v>12</v>
      </c>
      <c r="E5" s="12">
        <v>12</v>
      </c>
      <c r="F5" s="12">
        <v>14</v>
      </c>
      <c r="G5" s="55">
        <f t="shared" si="0"/>
        <v>38</v>
      </c>
      <c r="H5" s="13">
        <v>12</v>
      </c>
      <c r="I5" s="12">
        <v>12</v>
      </c>
      <c r="J5" s="12">
        <v>12</v>
      </c>
      <c r="K5" s="55">
        <f t="shared" si="1"/>
        <v>36</v>
      </c>
      <c r="L5" s="13">
        <v>7</v>
      </c>
      <c r="M5" s="12">
        <v>7</v>
      </c>
      <c r="N5" s="12">
        <v>7</v>
      </c>
      <c r="O5" s="55">
        <f t="shared" si="2"/>
        <v>21</v>
      </c>
      <c r="P5" s="13">
        <v>14</v>
      </c>
      <c r="Q5" s="12">
        <v>12</v>
      </c>
      <c r="R5" s="12">
        <v>14</v>
      </c>
      <c r="S5" s="55">
        <f t="shared" si="3"/>
        <v>40</v>
      </c>
      <c r="T5" s="13">
        <v>7</v>
      </c>
      <c r="U5" s="12">
        <v>5</v>
      </c>
      <c r="V5" s="12">
        <v>5</v>
      </c>
      <c r="W5" s="55">
        <f t="shared" si="4"/>
        <v>17</v>
      </c>
      <c r="X5" s="13">
        <v>12</v>
      </c>
      <c r="Y5" s="12">
        <v>7</v>
      </c>
      <c r="Z5" s="12">
        <v>10</v>
      </c>
      <c r="AA5" s="55">
        <f t="shared" si="5"/>
        <v>29</v>
      </c>
      <c r="AB5" s="13">
        <v>10</v>
      </c>
      <c r="AC5" s="12">
        <v>8</v>
      </c>
      <c r="AD5" s="12">
        <v>6</v>
      </c>
      <c r="AE5" s="55">
        <f t="shared" si="6"/>
        <v>24</v>
      </c>
      <c r="AF5" s="13">
        <v>7</v>
      </c>
      <c r="AG5" s="12">
        <v>8</v>
      </c>
      <c r="AH5" s="12">
        <v>8</v>
      </c>
      <c r="AI5" s="55">
        <f t="shared" si="7"/>
        <v>23</v>
      </c>
      <c r="AJ5" s="13">
        <v>10</v>
      </c>
      <c r="AK5" s="12">
        <v>8</v>
      </c>
      <c r="AL5" s="12">
        <v>10</v>
      </c>
      <c r="AM5" s="62">
        <f t="shared" si="8"/>
        <v>28</v>
      </c>
      <c r="AN5" s="13">
        <f t="shared" si="9"/>
        <v>91</v>
      </c>
      <c r="AO5" s="12">
        <f t="shared" si="10"/>
        <v>79</v>
      </c>
      <c r="AP5" s="12">
        <f t="shared" si="11"/>
        <v>86</v>
      </c>
      <c r="AQ5" s="20">
        <f t="shared" si="12"/>
        <v>256</v>
      </c>
      <c r="AR5" s="65">
        <f t="shared" si="13"/>
        <v>256</v>
      </c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</row>
    <row r="6" spans="1:97" s="1" customFormat="1" ht="35.1" customHeight="1" x14ac:dyDescent="0.25">
      <c r="A6" s="23">
        <v>3</v>
      </c>
      <c r="B6" s="24" t="s">
        <v>9</v>
      </c>
      <c r="C6" s="25" t="s">
        <v>9</v>
      </c>
      <c r="D6" s="26">
        <v>5</v>
      </c>
      <c r="E6" s="27">
        <v>0</v>
      </c>
      <c r="F6" s="27">
        <v>6</v>
      </c>
      <c r="G6" s="56">
        <f t="shared" si="0"/>
        <v>11</v>
      </c>
      <c r="H6" s="26">
        <v>5</v>
      </c>
      <c r="I6" s="27">
        <v>9</v>
      </c>
      <c r="J6" s="27">
        <v>6</v>
      </c>
      <c r="K6" s="56">
        <f t="shared" si="1"/>
        <v>20</v>
      </c>
      <c r="L6" s="26">
        <v>7</v>
      </c>
      <c r="M6" s="27">
        <v>7</v>
      </c>
      <c r="N6" s="27">
        <v>5</v>
      </c>
      <c r="O6" s="56">
        <f t="shared" si="2"/>
        <v>19</v>
      </c>
      <c r="P6" s="26">
        <v>10</v>
      </c>
      <c r="Q6" s="27">
        <v>9</v>
      </c>
      <c r="R6" s="27">
        <v>8</v>
      </c>
      <c r="S6" s="56">
        <f t="shared" si="3"/>
        <v>27</v>
      </c>
      <c r="T6" s="26">
        <v>7</v>
      </c>
      <c r="U6" s="27">
        <v>0</v>
      </c>
      <c r="V6" s="27">
        <v>5</v>
      </c>
      <c r="W6" s="56">
        <f t="shared" si="4"/>
        <v>12</v>
      </c>
      <c r="X6" s="26">
        <v>5</v>
      </c>
      <c r="Y6" s="27">
        <v>0</v>
      </c>
      <c r="Z6" s="27">
        <v>5</v>
      </c>
      <c r="AA6" s="56">
        <f t="shared" si="5"/>
        <v>10</v>
      </c>
      <c r="AB6" s="26">
        <v>5</v>
      </c>
      <c r="AC6" s="27">
        <v>5</v>
      </c>
      <c r="AD6" s="27">
        <v>4</v>
      </c>
      <c r="AE6" s="56">
        <f t="shared" si="6"/>
        <v>14</v>
      </c>
      <c r="AF6" s="26">
        <v>5</v>
      </c>
      <c r="AG6" s="27">
        <v>5</v>
      </c>
      <c r="AH6" s="27">
        <v>5</v>
      </c>
      <c r="AI6" s="56">
        <f t="shared" si="7"/>
        <v>15</v>
      </c>
      <c r="AJ6" s="26">
        <v>10</v>
      </c>
      <c r="AK6" s="27">
        <v>8</v>
      </c>
      <c r="AL6" s="27">
        <v>5</v>
      </c>
      <c r="AM6" s="63">
        <f t="shared" si="8"/>
        <v>23</v>
      </c>
      <c r="AN6" s="26">
        <f t="shared" si="9"/>
        <v>59</v>
      </c>
      <c r="AO6" s="27">
        <f t="shared" si="10"/>
        <v>43</v>
      </c>
      <c r="AP6" s="27">
        <f t="shared" si="11"/>
        <v>49</v>
      </c>
      <c r="AQ6" s="28">
        <f t="shared" si="12"/>
        <v>151</v>
      </c>
      <c r="AR6" s="66">
        <f t="shared" si="13"/>
        <v>151</v>
      </c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</row>
    <row r="7" spans="1:97" s="1" customFormat="1" ht="35.1" customHeight="1" x14ac:dyDescent="0.25">
      <c r="A7" s="23">
        <v>4</v>
      </c>
      <c r="B7" s="24" t="s">
        <v>68</v>
      </c>
      <c r="C7" s="25" t="s">
        <v>10</v>
      </c>
      <c r="D7" s="26">
        <v>8</v>
      </c>
      <c r="E7" s="27">
        <v>10</v>
      </c>
      <c r="F7" s="27">
        <v>8</v>
      </c>
      <c r="G7" s="56">
        <f t="shared" si="0"/>
        <v>26</v>
      </c>
      <c r="H7" s="26">
        <v>10</v>
      </c>
      <c r="I7" s="27">
        <v>10</v>
      </c>
      <c r="J7" s="27">
        <v>8</v>
      </c>
      <c r="K7" s="56">
        <f t="shared" si="1"/>
        <v>28</v>
      </c>
      <c r="L7" s="26">
        <v>7</v>
      </c>
      <c r="M7" s="27">
        <v>7</v>
      </c>
      <c r="N7" s="27">
        <v>5</v>
      </c>
      <c r="O7" s="56">
        <f t="shared" si="2"/>
        <v>19</v>
      </c>
      <c r="P7" s="26">
        <v>14</v>
      </c>
      <c r="Q7" s="27">
        <v>12</v>
      </c>
      <c r="R7" s="27">
        <v>10</v>
      </c>
      <c r="S7" s="56">
        <f t="shared" si="3"/>
        <v>36</v>
      </c>
      <c r="T7" s="26">
        <v>4</v>
      </c>
      <c r="U7" s="27">
        <v>5</v>
      </c>
      <c r="V7" s="27">
        <v>5</v>
      </c>
      <c r="W7" s="56">
        <f t="shared" si="4"/>
        <v>14</v>
      </c>
      <c r="X7" s="26">
        <v>7</v>
      </c>
      <c r="Y7" s="27">
        <v>5</v>
      </c>
      <c r="Z7" s="27">
        <v>8</v>
      </c>
      <c r="AA7" s="56">
        <f t="shared" si="5"/>
        <v>20</v>
      </c>
      <c r="AB7" s="26">
        <v>10</v>
      </c>
      <c r="AC7" s="27">
        <v>7</v>
      </c>
      <c r="AD7" s="27">
        <v>7</v>
      </c>
      <c r="AE7" s="56">
        <f t="shared" si="6"/>
        <v>24</v>
      </c>
      <c r="AF7" s="26">
        <v>8</v>
      </c>
      <c r="AG7" s="27">
        <v>7</v>
      </c>
      <c r="AH7" s="27">
        <v>6</v>
      </c>
      <c r="AI7" s="56">
        <f t="shared" si="7"/>
        <v>21</v>
      </c>
      <c r="AJ7" s="26">
        <v>10</v>
      </c>
      <c r="AK7" s="27">
        <v>8</v>
      </c>
      <c r="AL7" s="27">
        <v>10</v>
      </c>
      <c r="AM7" s="63">
        <f t="shared" si="8"/>
        <v>28</v>
      </c>
      <c r="AN7" s="26">
        <f t="shared" si="9"/>
        <v>78</v>
      </c>
      <c r="AO7" s="27">
        <f t="shared" si="10"/>
        <v>71</v>
      </c>
      <c r="AP7" s="27">
        <f t="shared" si="11"/>
        <v>67</v>
      </c>
      <c r="AQ7" s="28">
        <f t="shared" si="12"/>
        <v>216</v>
      </c>
      <c r="AR7" s="66">
        <f t="shared" si="13"/>
        <v>216</v>
      </c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</row>
    <row r="8" spans="1:97" s="1" customFormat="1" ht="35.1" customHeight="1" x14ac:dyDescent="0.25">
      <c r="A8" s="23">
        <v>5</v>
      </c>
      <c r="B8" s="24" t="s">
        <v>69</v>
      </c>
      <c r="C8" s="25" t="s">
        <v>11</v>
      </c>
      <c r="D8" s="26">
        <v>12</v>
      </c>
      <c r="E8" s="27">
        <v>10</v>
      </c>
      <c r="F8" s="27">
        <v>7</v>
      </c>
      <c r="G8" s="56">
        <f t="shared" si="0"/>
        <v>29</v>
      </c>
      <c r="H8" s="26">
        <v>9</v>
      </c>
      <c r="I8" s="27">
        <v>10</v>
      </c>
      <c r="J8" s="27">
        <v>6</v>
      </c>
      <c r="K8" s="56">
        <f t="shared" si="1"/>
        <v>25</v>
      </c>
      <c r="L8" s="26">
        <v>4</v>
      </c>
      <c r="M8" s="27">
        <v>7</v>
      </c>
      <c r="N8" s="27">
        <v>3</v>
      </c>
      <c r="O8" s="56">
        <f t="shared" si="2"/>
        <v>14</v>
      </c>
      <c r="P8" s="26">
        <v>12</v>
      </c>
      <c r="Q8" s="27">
        <v>7</v>
      </c>
      <c r="R8" s="27">
        <v>10</v>
      </c>
      <c r="S8" s="56">
        <f t="shared" si="3"/>
        <v>29</v>
      </c>
      <c r="T8" s="26">
        <v>7</v>
      </c>
      <c r="U8" s="27">
        <v>4</v>
      </c>
      <c r="V8" s="27">
        <v>5</v>
      </c>
      <c r="W8" s="56">
        <f t="shared" si="4"/>
        <v>16</v>
      </c>
      <c r="X8" s="26">
        <v>5</v>
      </c>
      <c r="Y8" s="27">
        <v>4</v>
      </c>
      <c r="Z8" s="27">
        <v>8</v>
      </c>
      <c r="AA8" s="56">
        <f t="shared" si="5"/>
        <v>17</v>
      </c>
      <c r="AB8" s="26">
        <v>5</v>
      </c>
      <c r="AC8" s="27">
        <v>8</v>
      </c>
      <c r="AD8" s="27">
        <v>6</v>
      </c>
      <c r="AE8" s="56">
        <f t="shared" si="6"/>
        <v>19</v>
      </c>
      <c r="AF8" s="26">
        <v>8</v>
      </c>
      <c r="AG8" s="27">
        <v>5</v>
      </c>
      <c r="AH8" s="27">
        <v>5</v>
      </c>
      <c r="AI8" s="56">
        <f t="shared" si="7"/>
        <v>18</v>
      </c>
      <c r="AJ8" s="26">
        <v>9</v>
      </c>
      <c r="AK8" s="27">
        <v>8</v>
      </c>
      <c r="AL8" s="27">
        <v>7</v>
      </c>
      <c r="AM8" s="63">
        <f t="shared" si="8"/>
        <v>24</v>
      </c>
      <c r="AN8" s="26">
        <f t="shared" si="9"/>
        <v>71</v>
      </c>
      <c r="AO8" s="27">
        <f t="shared" si="10"/>
        <v>63</v>
      </c>
      <c r="AP8" s="27">
        <f t="shared" si="11"/>
        <v>57</v>
      </c>
      <c r="AQ8" s="28">
        <f t="shared" si="12"/>
        <v>191</v>
      </c>
      <c r="AR8" s="66">
        <f t="shared" si="13"/>
        <v>191</v>
      </c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</row>
    <row r="9" spans="1:97" s="1" customFormat="1" ht="35.1" customHeight="1" x14ac:dyDescent="0.25">
      <c r="A9" s="23">
        <v>6</v>
      </c>
      <c r="B9" s="24" t="s">
        <v>70</v>
      </c>
      <c r="C9" s="25" t="s">
        <v>12</v>
      </c>
      <c r="D9" s="26">
        <v>10</v>
      </c>
      <c r="E9" s="27">
        <v>10</v>
      </c>
      <c r="F9" s="27">
        <v>10</v>
      </c>
      <c r="G9" s="56">
        <f t="shared" si="0"/>
        <v>30</v>
      </c>
      <c r="H9" s="26">
        <v>7</v>
      </c>
      <c r="I9" s="27">
        <v>7</v>
      </c>
      <c r="J9" s="27">
        <v>10</v>
      </c>
      <c r="K9" s="56">
        <f t="shared" si="1"/>
        <v>24</v>
      </c>
      <c r="L9" s="26">
        <v>3</v>
      </c>
      <c r="M9" s="27">
        <v>0</v>
      </c>
      <c r="N9" s="27">
        <v>4</v>
      </c>
      <c r="O9" s="56">
        <f t="shared" si="2"/>
        <v>7</v>
      </c>
      <c r="P9" s="26">
        <v>9</v>
      </c>
      <c r="Q9" s="27">
        <v>12</v>
      </c>
      <c r="R9" s="27">
        <v>9</v>
      </c>
      <c r="S9" s="56">
        <f t="shared" si="3"/>
        <v>30</v>
      </c>
      <c r="T9" s="26">
        <v>6</v>
      </c>
      <c r="U9" s="27">
        <v>4</v>
      </c>
      <c r="V9" s="27">
        <v>5</v>
      </c>
      <c r="W9" s="56">
        <f t="shared" si="4"/>
        <v>15</v>
      </c>
      <c r="X9" s="26">
        <v>5</v>
      </c>
      <c r="Y9" s="27">
        <v>4</v>
      </c>
      <c r="Z9" s="27">
        <v>7</v>
      </c>
      <c r="AA9" s="56">
        <f t="shared" si="5"/>
        <v>16</v>
      </c>
      <c r="AB9" s="26">
        <v>5</v>
      </c>
      <c r="AC9" s="27">
        <v>5</v>
      </c>
      <c r="AD9" s="27">
        <v>6</v>
      </c>
      <c r="AE9" s="56">
        <f t="shared" si="6"/>
        <v>16</v>
      </c>
      <c r="AF9" s="26">
        <v>6</v>
      </c>
      <c r="AG9" s="27">
        <v>8</v>
      </c>
      <c r="AH9" s="27">
        <v>6</v>
      </c>
      <c r="AI9" s="56">
        <f t="shared" si="7"/>
        <v>20</v>
      </c>
      <c r="AJ9" s="26">
        <v>6</v>
      </c>
      <c r="AK9" s="27">
        <v>7</v>
      </c>
      <c r="AL9" s="27">
        <v>7</v>
      </c>
      <c r="AM9" s="63">
        <f t="shared" si="8"/>
        <v>20</v>
      </c>
      <c r="AN9" s="26">
        <f t="shared" si="9"/>
        <v>57</v>
      </c>
      <c r="AO9" s="27">
        <f t="shared" si="10"/>
        <v>57</v>
      </c>
      <c r="AP9" s="27">
        <f t="shared" si="11"/>
        <v>64</v>
      </c>
      <c r="AQ9" s="28">
        <f t="shared" si="12"/>
        <v>178</v>
      </c>
      <c r="AR9" s="66">
        <f t="shared" si="13"/>
        <v>178</v>
      </c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</row>
    <row r="10" spans="1:97" s="1" customFormat="1" ht="35.1" customHeight="1" x14ac:dyDescent="0.25">
      <c r="A10" s="21">
        <v>7</v>
      </c>
      <c r="B10" s="22" t="s">
        <v>71</v>
      </c>
      <c r="C10" s="11" t="s">
        <v>13</v>
      </c>
      <c r="D10" s="13">
        <v>14</v>
      </c>
      <c r="E10" s="12">
        <v>12</v>
      </c>
      <c r="F10" s="12">
        <v>13</v>
      </c>
      <c r="G10" s="55">
        <f t="shared" si="0"/>
        <v>39</v>
      </c>
      <c r="H10" s="13">
        <v>8</v>
      </c>
      <c r="I10" s="12">
        <v>12</v>
      </c>
      <c r="J10" s="12">
        <v>11</v>
      </c>
      <c r="K10" s="55">
        <f t="shared" si="1"/>
        <v>31</v>
      </c>
      <c r="L10" s="13">
        <v>7</v>
      </c>
      <c r="M10" s="12">
        <v>7</v>
      </c>
      <c r="N10" s="12">
        <v>6</v>
      </c>
      <c r="O10" s="55">
        <f t="shared" si="2"/>
        <v>20</v>
      </c>
      <c r="P10" s="13">
        <v>12</v>
      </c>
      <c r="Q10" s="12">
        <v>10</v>
      </c>
      <c r="R10" s="12">
        <v>12</v>
      </c>
      <c r="S10" s="55">
        <f t="shared" si="3"/>
        <v>34</v>
      </c>
      <c r="T10" s="13">
        <v>7</v>
      </c>
      <c r="U10" s="12">
        <v>5</v>
      </c>
      <c r="V10" s="12">
        <v>6</v>
      </c>
      <c r="W10" s="55">
        <f t="shared" si="4"/>
        <v>18</v>
      </c>
      <c r="X10" s="13">
        <v>13</v>
      </c>
      <c r="Y10" s="12">
        <v>6</v>
      </c>
      <c r="Z10" s="12">
        <v>10</v>
      </c>
      <c r="AA10" s="55">
        <f t="shared" si="5"/>
        <v>29</v>
      </c>
      <c r="AB10" s="13">
        <v>8</v>
      </c>
      <c r="AC10" s="12">
        <v>8</v>
      </c>
      <c r="AD10" s="12">
        <v>8</v>
      </c>
      <c r="AE10" s="55">
        <f t="shared" si="6"/>
        <v>24</v>
      </c>
      <c r="AF10" s="13">
        <v>10</v>
      </c>
      <c r="AG10" s="12">
        <v>8</v>
      </c>
      <c r="AH10" s="12">
        <v>9</v>
      </c>
      <c r="AI10" s="55">
        <f t="shared" si="7"/>
        <v>27</v>
      </c>
      <c r="AJ10" s="13">
        <v>9</v>
      </c>
      <c r="AK10" s="12">
        <v>8</v>
      </c>
      <c r="AL10" s="12">
        <v>10</v>
      </c>
      <c r="AM10" s="62">
        <f t="shared" si="8"/>
        <v>27</v>
      </c>
      <c r="AN10" s="13">
        <f t="shared" si="9"/>
        <v>88</v>
      </c>
      <c r="AO10" s="12">
        <f t="shared" si="10"/>
        <v>76</v>
      </c>
      <c r="AP10" s="12">
        <f t="shared" si="11"/>
        <v>85</v>
      </c>
      <c r="AQ10" s="20">
        <f t="shared" si="12"/>
        <v>249</v>
      </c>
      <c r="AR10" s="65">
        <f t="shared" si="13"/>
        <v>249</v>
      </c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</row>
    <row r="11" spans="1:97" s="1" customFormat="1" ht="35.1" customHeight="1" x14ac:dyDescent="0.25">
      <c r="A11" s="23">
        <v>8</v>
      </c>
      <c r="B11" s="24" t="s">
        <v>72</v>
      </c>
      <c r="C11" s="25" t="s">
        <v>14</v>
      </c>
      <c r="D11" s="26">
        <v>12</v>
      </c>
      <c r="E11" s="27">
        <v>11</v>
      </c>
      <c r="F11" s="27">
        <v>13</v>
      </c>
      <c r="G11" s="56">
        <f t="shared" si="0"/>
        <v>36</v>
      </c>
      <c r="H11" s="26">
        <v>12</v>
      </c>
      <c r="I11" s="27">
        <v>10</v>
      </c>
      <c r="J11" s="27">
        <v>13</v>
      </c>
      <c r="K11" s="56">
        <f t="shared" si="1"/>
        <v>35</v>
      </c>
      <c r="L11" s="26">
        <v>6</v>
      </c>
      <c r="M11" s="27">
        <v>7</v>
      </c>
      <c r="N11" s="27">
        <v>7</v>
      </c>
      <c r="O11" s="56">
        <f t="shared" si="2"/>
        <v>20</v>
      </c>
      <c r="P11" s="26">
        <v>12</v>
      </c>
      <c r="Q11" s="27">
        <v>6</v>
      </c>
      <c r="R11" s="27">
        <v>11</v>
      </c>
      <c r="S11" s="56">
        <f t="shared" si="3"/>
        <v>29</v>
      </c>
      <c r="T11" s="26">
        <v>6</v>
      </c>
      <c r="U11" s="27">
        <v>5</v>
      </c>
      <c r="V11" s="27">
        <v>7</v>
      </c>
      <c r="W11" s="56">
        <f t="shared" si="4"/>
        <v>18</v>
      </c>
      <c r="X11" s="26">
        <v>12</v>
      </c>
      <c r="Y11" s="27">
        <v>5</v>
      </c>
      <c r="Z11" s="27">
        <v>10</v>
      </c>
      <c r="AA11" s="56">
        <f t="shared" si="5"/>
        <v>27</v>
      </c>
      <c r="AB11" s="26">
        <v>3</v>
      </c>
      <c r="AC11" s="27">
        <v>6</v>
      </c>
      <c r="AD11" s="27">
        <v>6</v>
      </c>
      <c r="AE11" s="56">
        <f t="shared" si="6"/>
        <v>15</v>
      </c>
      <c r="AF11" s="26">
        <v>3</v>
      </c>
      <c r="AG11" s="27">
        <v>4</v>
      </c>
      <c r="AH11" s="27">
        <v>6</v>
      </c>
      <c r="AI11" s="56">
        <f t="shared" si="7"/>
        <v>13</v>
      </c>
      <c r="AJ11" s="26">
        <v>9</v>
      </c>
      <c r="AK11" s="27">
        <v>7</v>
      </c>
      <c r="AL11" s="27">
        <v>10</v>
      </c>
      <c r="AM11" s="63">
        <f t="shared" si="8"/>
        <v>26</v>
      </c>
      <c r="AN11" s="26">
        <f t="shared" si="9"/>
        <v>75</v>
      </c>
      <c r="AO11" s="27">
        <f t="shared" si="10"/>
        <v>61</v>
      </c>
      <c r="AP11" s="27">
        <f t="shared" si="11"/>
        <v>83</v>
      </c>
      <c r="AQ11" s="28">
        <f t="shared" si="12"/>
        <v>219</v>
      </c>
      <c r="AR11" s="66">
        <f t="shared" si="13"/>
        <v>219</v>
      </c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</row>
    <row r="12" spans="1:97" s="1" customFormat="1" ht="35.1" customHeight="1" x14ac:dyDescent="0.25">
      <c r="A12" s="23">
        <v>9</v>
      </c>
      <c r="B12" s="24" t="s">
        <v>73</v>
      </c>
      <c r="C12" s="25" t="s">
        <v>15</v>
      </c>
      <c r="D12" s="26">
        <v>9</v>
      </c>
      <c r="E12" s="27">
        <v>10</v>
      </c>
      <c r="F12" s="27">
        <v>10</v>
      </c>
      <c r="G12" s="56">
        <f t="shared" si="0"/>
        <v>29</v>
      </c>
      <c r="H12" s="26">
        <v>9</v>
      </c>
      <c r="I12" s="27">
        <v>11</v>
      </c>
      <c r="J12" s="27">
        <v>11</v>
      </c>
      <c r="K12" s="56">
        <f t="shared" si="1"/>
        <v>31</v>
      </c>
      <c r="L12" s="26">
        <v>7</v>
      </c>
      <c r="M12" s="27">
        <v>7</v>
      </c>
      <c r="N12" s="27">
        <v>6</v>
      </c>
      <c r="O12" s="56">
        <f t="shared" si="2"/>
        <v>20</v>
      </c>
      <c r="P12" s="26">
        <v>12</v>
      </c>
      <c r="Q12" s="27">
        <v>7</v>
      </c>
      <c r="R12" s="27">
        <v>7</v>
      </c>
      <c r="S12" s="56">
        <f t="shared" si="3"/>
        <v>26</v>
      </c>
      <c r="T12" s="26">
        <v>6</v>
      </c>
      <c r="U12" s="27">
        <v>5</v>
      </c>
      <c r="V12" s="27">
        <v>3</v>
      </c>
      <c r="W12" s="56">
        <f t="shared" si="4"/>
        <v>14</v>
      </c>
      <c r="X12" s="26">
        <v>10</v>
      </c>
      <c r="Y12" s="27">
        <v>5</v>
      </c>
      <c r="Z12" s="27">
        <v>8</v>
      </c>
      <c r="AA12" s="56">
        <f t="shared" si="5"/>
        <v>23</v>
      </c>
      <c r="AB12" s="26">
        <v>7</v>
      </c>
      <c r="AC12" s="27">
        <v>6</v>
      </c>
      <c r="AD12" s="27">
        <v>9</v>
      </c>
      <c r="AE12" s="56">
        <f t="shared" si="6"/>
        <v>22</v>
      </c>
      <c r="AF12" s="26">
        <v>8</v>
      </c>
      <c r="AG12" s="27">
        <v>4</v>
      </c>
      <c r="AH12" s="27">
        <v>9</v>
      </c>
      <c r="AI12" s="56">
        <f t="shared" si="7"/>
        <v>21</v>
      </c>
      <c r="AJ12" s="26">
        <v>7</v>
      </c>
      <c r="AK12" s="27">
        <v>8</v>
      </c>
      <c r="AL12" s="27">
        <v>10</v>
      </c>
      <c r="AM12" s="63">
        <f t="shared" si="8"/>
        <v>25</v>
      </c>
      <c r="AN12" s="26">
        <f t="shared" si="9"/>
        <v>75</v>
      </c>
      <c r="AO12" s="27">
        <f t="shared" si="10"/>
        <v>63</v>
      </c>
      <c r="AP12" s="27">
        <f t="shared" si="11"/>
        <v>73</v>
      </c>
      <c r="AQ12" s="28">
        <f t="shared" si="12"/>
        <v>211</v>
      </c>
      <c r="AR12" s="66">
        <f t="shared" si="13"/>
        <v>211</v>
      </c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</row>
    <row r="13" spans="1:97" s="1" customFormat="1" ht="35.1" customHeight="1" x14ac:dyDescent="0.25">
      <c r="A13" s="23">
        <v>10</v>
      </c>
      <c r="B13" s="24" t="s">
        <v>74</v>
      </c>
      <c r="C13" s="25" t="s">
        <v>16</v>
      </c>
      <c r="D13" s="26">
        <v>8</v>
      </c>
      <c r="E13" s="27">
        <v>10</v>
      </c>
      <c r="F13" s="27">
        <v>5</v>
      </c>
      <c r="G13" s="56">
        <f t="shared" si="0"/>
        <v>23</v>
      </c>
      <c r="H13" s="26">
        <v>5</v>
      </c>
      <c r="I13" s="27">
        <v>10</v>
      </c>
      <c r="J13" s="27">
        <v>6</v>
      </c>
      <c r="K13" s="56">
        <f t="shared" si="1"/>
        <v>21</v>
      </c>
      <c r="L13" s="26">
        <v>6</v>
      </c>
      <c r="M13" s="27">
        <v>7</v>
      </c>
      <c r="N13" s="27">
        <v>6</v>
      </c>
      <c r="O13" s="56">
        <f t="shared" si="2"/>
        <v>19</v>
      </c>
      <c r="P13" s="26">
        <v>6</v>
      </c>
      <c r="Q13" s="27">
        <v>8</v>
      </c>
      <c r="R13" s="27">
        <v>7</v>
      </c>
      <c r="S13" s="56">
        <f t="shared" si="3"/>
        <v>21</v>
      </c>
      <c r="T13" s="26">
        <v>6</v>
      </c>
      <c r="U13" s="27">
        <v>7</v>
      </c>
      <c r="V13" s="27">
        <v>7</v>
      </c>
      <c r="W13" s="56">
        <f t="shared" si="4"/>
        <v>20</v>
      </c>
      <c r="X13" s="26">
        <v>5</v>
      </c>
      <c r="Y13" s="27">
        <v>5</v>
      </c>
      <c r="Z13" s="27">
        <v>5</v>
      </c>
      <c r="AA13" s="56">
        <f t="shared" si="5"/>
        <v>15</v>
      </c>
      <c r="AB13" s="26">
        <v>5</v>
      </c>
      <c r="AC13" s="27">
        <v>7</v>
      </c>
      <c r="AD13" s="27">
        <v>4</v>
      </c>
      <c r="AE13" s="56">
        <f t="shared" si="6"/>
        <v>16</v>
      </c>
      <c r="AF13" s="26">
        <v>5</v>
      </c>
      <c r="AG13" s="27">
        <v>6</v>
      </c>
      <c r="AH13" s="27">
        <v>4</v>
      </c>
      <c r="AI13" s="56">
        <f t="shared" si="7"/>
        <v>15</v>
      </c>
      <c r="AJ13" s="26">
        <v>5</v>
      </c>
      <c r="AK13" s="27">
        <v>7</v>
      </c>
      <c r="AL13" s="27">
        <v>5</v>
      </c>
      <c r="AM13" s="63">
        <f t="shared" si="8"/>
        <v>17</v>
      </c>
      <c r="AN13" s="26">
        <f t="shared" si="9"/>
        <v>51</v>
      </c>
      <c r="AO13" s="27">
        <f t="shared" si="10"/>
        <v>67</v>
      </c>
      <c r="AP13" s="27">
        <f t="shared" si="11"/>
        <v>49</v>
      </c>
      <c r="AQ13" s="28">
        <f t="shared" si="12"/>
        <v>167</v>
      </c>
      <c r="AR13" s="66">
        <f t="shared" si="13"/>
        <v>167</v>
      </c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</row>
    <row r="14" spans="1:97" s="1" customFormat="1" ht="35.1" customHeight="1" x14ac:dyDescent="0.25">
      <c r="A14" s="21">
        <v>11</v>
      </c>
      <c r="B14" s="22" t="s">
        <v>75</v>
      </c>
      <c r="C14" s="11" t="s">
        <v>17</v>
      </c>
      <c r="D14" s="13">
        <v>9</v>
      </c>
      <c r="E14" s="12">
        <v>12</v>
      </c>
      <c r="F14" s="12">
        <v>13</v>
      </c>
      <c r="G14" s="55">
        <f t="shared" si="0"/>
        <v>34</v>
      </c>
      <c r="H14" s="13">
        <v>13</v>
      </c>
      <c r="I14" s="12">
        <v>12</v>
      </c>
      <c r="J14" s="12">
        <v>13</v>
      </c>
      <c r="K14" s="55">
        <f t="shared" si="1"/>
        <v>38</v>
      </c>
      <c r="L14" s="13">
        <v>7</v>
      </c>
      <c r="M14" s="12">
        <v>7</v>
      </c>
      <c r="N14" s="12">
        <v>6</v>
      </c>
      <c r="O14" s="55">
        <f t="shared" si="2"/>
        <v>20</v>
      </c>
      <c r="P14" s="13">
        <v>13</v>
      </c>
      <c r="Q14" s="12">
        <v>12</v>
      </c>
      <c r="R14" s="12">
        <v>10</v>
      </c>
      <c r="S14" s="55">
        <f t="shared" si="3"/>
        <v>35</v>
      </c>
      <c r="T14" s="13">
        <v>6</v>
      </c>
      <c r="U14" s="12">
        <v>6</v>
      </c>
      <c r="V14" s="12">
        <v>6</v>
      </c>
      <c r="W14" s="55">
        <f t="shared" si="4"/>
        <v>18</v>
      </c>
      <c r="X14" s="13">
        <v>10</v>
      </c>
      <c r="Y14" s="12">
        <v>7</v>
      </c>
      <c r="Z14" s="12">
        <v>9</v>
      </c>
      <c r="AA14" s="55">
        <f t="shared" si="5"/>
        <v>26</v>
      </c>
      <c r="AB14" s="13">
        <v>9</v>
      </c>
      <c r="AC14" s="12">
        <v>9</v>
      </c>
      <c r="AD14" s="12">
        <v>8</v>
      </c>
      <c r="AE14" s="55">
        <f t="shared" si="6"/>
        <v>26</v>
      </c>
      <c r="AF14" s="13">
        <v>8</v>
      </c>
      <c r="AG14" s="12">
        <v>9</v>
      </c>
      <c r="AH14" s="12">
        <v>8</v>
      </c>
      <c r="AI14" s="55">
        <f t="shared" si="7"/>
        <v>25</v>
      </c>
      <c r="AJ14" s="13">
        <v>9</v>
      </c>
      <c r="AK14" s="12">
        <v>8</v>
      </c>
      <c r="AL14" s="12">
        <v>10</v>
      </c>
      <c r="AM14" s="62">
        <f t="shared" si="8"/>
        <v>27</v>
      </c>
      <c r="AN14" s="13">
        <f t="shared" si="9"/>
        <v>84</v>
      </c>
      <c r="AO14" s="12">
        <f t="shared" si="10"/>
        <v>82</v>
      </c>
      <c r="AP14" s="12">
        <f t="shared" si="11"/>
        <v>83</v>
      </c>
      <c r="AQ14" s="20">
        <f t="shared" si="12"/>
        <v>249</v>
      </c>
      <c r="AR14" s="65">
        <f t="shared" si="13"/>
        <v>249</v>
      </c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</row>
    <row r="15" spans="1:97" s="1" customFormat="1" ht="35.1" customHeight="1" x14ac:dyDescent="0.25">
      <c r="A15" s="23">
        <v>12</v>
      </c>
      <c r="B15" s="24" t="s">
        <v>76</v>
      </c>
      <c r="C15" s="25" t="s">
        <v>18</v>
      </c>
      <c r="D15" s="26">
        <v>9</v>
      </c>
      <c r="E15" s="27">
        <v>10</v>
      </c>
      <c r="F15" s="27">
        <v>10</v>
      </c>
      <c r="G15" s="56">
        <f t="shared" si="0"/>
        <v>29</v>
      </c>
      <c r="H15" s="26">
        <v>7</v>
      </c>
      <c r="I15" s="27">
        <v>10</v>
      </c>
      <c r="J15" s="27">
        <v>7</v>
      </c>
      <c r="K15" s="56">
        <f t="shared" si="1"/>
        <v>24</v>
      </c>
      <c r="L15" s="26">
        <v>6</v>
      </c>
      <c r="M15" s="27">
        <v>7</v>
      </c>
      <c r="N15" s="27">
        <v>6</v>
      </c>
      <c r="O15" s="56">
        <f t="shared" si="2"/>
        <v>19</v>
      </c>
      <c r="P15" s="26">
        <v>4</v>
      </c>
      <c r="Q15" s="27">
        <v>12</v>
      </c>
      <c r="R15" s="27">
        <v>6</v>
      </c>
      <c r="S15" s="56">
        <f t="shared" si="3"/>
        <v>22</v>
      </c>
      <c r="T15" s="26">
        <v>2</v>
      </c>
      <c r="U15" s="27">
        <v>5</v>
      </c>
      <c r="V15" s="27">
        <v>6</v>
      </c>
      <c r="W15" s="56">
        <f t="shared" si="4"/>
        <v>13</v>
      </c>
      <c r="X15" s="26">
        <v>13</v>
      </c>
      <c r="Y15" s="27">
        <v>12</v>
      </c>
      <c r="Z15" s="27">
        <v>6</v>
      </c>
      <c r="AA15" s="56">
        <f t="shared" si="5"/>
        <v>31</v>
      </c>
      <c r="AB15" s="26">
        <v>5</v>
      </c>
      <c r="AC15" s="27">
        <v>7</v>
      </c>
      <c r="AD15" s="27">
        <v>6</v>
      </c>
      <c r="AE15" s="56">
        <f t="shared" si="6"/>
        <v>18</v>
      </c>
      <c r="AF15" s="26">
        <v>3</v>
      </c>
      <c r="AG15" s="27">
        <v>6</v>
      </c>
      <c r="AH15" s="27">
        <v>5</v>
      </c>
      <c r="AI15" s="56">
        <f t="shared" si="7"/>
        <v>14</v>
      </c>
      <c r="AJ15" s="26">
        <v>5</v>
      </c>
      <c r="AK15" s="27">
        <v>8</v>
      </c>
      <c r="AL15" s="27">
        <v>10</v>
      </c>
      <c r="AM15" s="63">
        <f t="shared" si="8"/>
        <v>23</v>
      </c>
      <c r="AN15" s="26">
        <f t="shared" si="9"/>
        <v>54</v>
      </c>
      <c r="AO15" s="27">
        <f t="shared" si="10"/>
        <v>77</v>
      </c>
      <c r="AP15" s="27">
        <f t="shared" si="11"/>
        <v>62</v>
      </c>
      <c r="AQ15" s="28">
        <f t="shared" si="12"/>
        <v>193</v>
      </c>
      <c r="AR15" s="66">
        <f t="shared" si="13"/>
        <v>193</v>
      </c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</row>
    <row r="16" spans="1:97" s="1" customFormat="1" ht="35.1" customHeight="1" x14ac:dyDescent="0.25">
      <c r="A16" s="23">
        <v>13</v>
      </c>
      <c r="B16" s="24" t="s">
        <v>77</v>
      </c>
      <c r="C16" s="25" t="s">
        <v>19</v>
      </c>
      <c r="D16" s="26" t="s">
        <v>63</v>
      </c>
      <c r="E16" s="27">
        <v>12</v>
      </c>
      <c r="F16" s="27">
        <v>7</v>
      </c>
      <c r="G16" s="56">
        <f t="shared" si="0"/>
        <v>19</v>
      </c>
      <c r="H16" s="26">
        <v>0</v>
      </c>
      <c r="I16" s="27">
        <v>10</v>
      </c>
      <c r="J16" s="27">
        <v>7</v>
      </c>
      <c r="K16" s="56">
        <f t="shared" si="1"/>
        <v>17</v>
      </c>
      <c r="L16" s="26">
        <v>0</v>
      </c>
      <c r="M16" s="27">
        <v>7</v>
      </c>
      <c r="N16" s="27">
        <v>5</v>
      </c>
      <c r="O16" s="56">
        <f t="shared" si="2"/>
        <v>12</v>
      </c>
      <c r="P16" s="26">
        <v>0</v>
      </c>
      <c r="Q16" s="27">
        <v>8</v>
      </c>
      <c r="R16" s="27">
        <v>7</v>
      </c>
      <c r="S16" s="56">
        <f t="shared" si="3"/>
        <v>15</v>
      </c>
      <c r="T16" s="26">
        <v>0</v>
      </c>
      <c r="U16" s="27">
        <v>5</v>
      </c>
      <c r="V16" s="27">
        <v>5</v>
      </c>
      <c r="W16" s="56">
        <f t="shared" si="4"/>
        <v>10</v>
      </c>
      <c r="X16" s="26">
        <v>0</v>
      </c>
      <c r="Y16" s="27">
        <v>5</v>
      </c>
      <c r="Z16" s="27">
        <v>5</v>
      </c>
      <c r="AA16" s="56">
        <f t="shared" si="5"/>
        <v>10</v>
      </c>
      <c r="AB16" s="26">
        <v>0</v>
      </c>
      <c r="AC16" s="27">
        <v>6</v>
      </c>
      <c r="AD16" s="27">
        <v>6</v>
      </c>
      <c r="AE16" s="56">
        <f t="shared" si="6"/>
        <v>12</v>
      </c>
      <c r="AF16" s="26">
        <v>0</v>
      </c>
      <c r="AG16" s="27">
        <v>8</v>
      </c>
      <c r="AH16" s="27">
        <v>7</v>
      </c>
      <c r="AI16" s="56">
        <f t="shared" si="7"/>
        <v>15</v>
      </c>
      <c r="AJ16" s="26">
        <v>0</v>
      </c>
      <c r="AK16" s="27">
        <v>8</v>
      </c>
      <c r="AL16" s="27">
        <v>10</v>
      </c>
      <c r="AM16" s="63">
        <f t="shared" si="8"/>
        <v>18</v>
      </c>
      <c r="AN16" s="26">
        <f t="shared" si="9"/>
        <v>0</v>
      </c>
      <c r="AO16" s="27">
        <f t="shared" si="10"/>
        <v>69</v>
      </c>
      <c r="AP16" s="27">
        <f t="shared" si="11"/>
        <v>59</v>
      </c>
      <c r="AQ16" s="28">
        <f t="shared" si="12"/>
        <v>128</v>
      </c>
      <c r="AR16" s="66">
        <f t="shared" si="13"/>
        <v>128</v>
      </c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</row>
    <row r="17" spans="1:69" s="1" customFormat="1" ht="35.1" customHeight="1" x14ac:dyDescent="0.25">
      <c r="A17" s="23">
        <v>14</v>
      </c>
      <c r="B17" s="24" t="s">
        <v>78</v>
      </c>
      <c r="C17" s="25" t="s">
        <v>20</v>
      </c>
      <c r="D17" s="26">
        <v>9</v>
      </c>
      <c r="E17" s="27">
        <v>7</v>
      </c>
      <c r="F17" s="27">
        <v>10</v>
      </c>
      <c r="G17" s="56">
        <f t="shared" si="0"/>
        <v>26</v>
      </c>
      <c r="H17" s="26">
        <v>12</v>
      </c>
      <c r="I17" s="27">
        <v>8</v>
      </c>
      <c r="J17" s="27">
        <v>8</v>
      </c>
      <c r="K17" s="56">
        <f t="shared" si="1"/>
        <v>28</v>
      </c>
      <c r="L17" s="26">
        <v>6</v>
      </c>
      <c r="M17" s="27">
        <v>3</v>
      </c>
      <c r="N17" s="27">
        <v>5</v>
      </c>
      <c r="O17" s="56">
        <f t="shared" si="2"/>
        <v>14</v>
      </c>
      <c r="P17" s="26">
        <v>13</v>
      </c>
      <c r="Q17" s="27">
        <v>8</v>
      </c>
      <c r="R17" s="27">
        <v>6</v>
      </c>
      <c r="S17" s="56">
        <f t="shared" si="3"/>
        <v>27</v>
      </c>
      <c r="T17" s="26">
        <v>6</v>
      </c>
      <c r="U17" s="27">
        <v>6</v>
      </c>
      <c r="V17" s="27">
        <v>5</v>
      </c>
      <c r="W17" s="56">
        <f t="shared" si="4"/>
        <v>17</v>
      </c>
      <c r="X17" s="26">
        <v>6</v>
      </c>
      <c r="Y17" s="27">
        <v>6</v>
      </c>
      <c r="Z17" s="27">
        <v>5</v>
      </c>
      <c r="AA17" s="56">
        <f t="shared" si="5"/>
        <v>17</v>
      </c>
      <c r="AB17" s="26">
        <v>5</v>
      </c>
      <c r="AC17" s="27">
        <v>5</v>
      </c>
      <c r="AD17" s="27">
        <v>5</v>
      </c>
      <c r="AE17" s="56">
        <f t="shared" si="6"/>
        <v>15</v>
      </c>
      <c r="AF17" s="26">
        <v>3</v>
      </c>
      <c r="AG17" s="27">
        <v>8</v>
      </c>
      <c r="AH17" s="27">
        <v>5</v>
      </c>
      <c r="AI17" s="56">
        <f t="shared" si="7"/>
        <v>16</v>
      </c>
      <c r="AJ17" s="26">
        <v>9</v>
      </c>
      <c r="AK17" s="27">
        <v>7</v>
      </c>
      <c r="AL17" s="27">
        <v>10</v>
      </c>
      <c r="AM17" s="63">
        <f t="shared" si="8"/>
        <v>26</v>
      </c>
      <c r="AN17" s="26">
        <f t="shared" si="9"/>
        <v>69</v>
      </c>
      <c r="AO17" s="27">
        <f t="shared" si="10"/>
        <v>58</v>
      </c>
      <c r="AP17" s="27">
        <f t="shared" si="11"/>
        <v>59</v>
      </c>
      <c r="AQ17" s="28">
        <f t="shared" si="12"/>
        <v>186</v>
      </c>
      <c r="AR17" s="66">
        <f t="shared" si="13"/>
        <v>186</v>
      </c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</row>
    <row r="18" spans="1:69" s="1" customFormat="1" ht="35.1" customHeight="1" x14ac:dyDescent="0.25">
      <c r="A18" s="21">
        <v>15</v>
      </c>
      <c r="B18" s="22" t="s">
        <v>79</v>
      </c>
      <c r="C18" s="11" t="s">
        <v>21</v>
      </c>
      <c r="D18" s="13">
        <v>6</v>
      </c>
      <c r="E18" s="12">
        <v>12</v>
      </c>
      <c r="F18" s="12">
        <v>13</v>
      </c>
      <c r="G18" s="55">
        <f t="shared" si="0"/>
        <v>31</v>
      </c>
      <c r="H18" s="13">
        <v>12</v>
      </c>
      <c r="I18" s="12">
        <v>12</v>
      </c>
      <c r="J18" s="12">
        <v>13</v>
      </c>
      <c r="K18" s="55">
        <f t="shared" si="1"/>
        <v>37</v>
      </c>
      <c r="L18" s="13">
        <v>7</v>
      </c>
      <c r="M18" s="12">
        <v>7</v>
      </c>
      <c r="N18" s="12">
        <v>6</v>
      </c>
      <c r="O18" s="55">
        <f t="shared" si="2"/>
        <v>20</v>
      </c>
      <c r="P18" s="13">
        <v>12</v>
      </c>
      <c r="Q18" s="12">
        <v>12</v>
      </c>
      <c r="R18" s="12">
        <v>6</v>
      </c>
      <c r="S18" s="55">
        <f t="shared" si="3"/>
        <v>30</v>
      </c>
      <c r="T18" s="13">
        <v>7</v>
      </c>
      <c r="U18" s="12">
        <v>6</v>
      </c>
      <c r="V18" s="12">
        <v>6</v>
      </c>
      <c r="W18" s="55">
        <f t="shared" si="4"/>
        <v>19</v>
      </c>
      <c r="X18" s="13">
        <v>10</v>
      </c>
      <c r="Y18" s="12">
        <v>6</v>
      </c>
      <c r="Z18" s="12">
        <v>10</v>
      </c>
      <c r="AA18" s="55">
        <f t="shared" si="5"/>
        <v>26</v>
      </c>
      <c r="AB18" s="13">
        <v>8</v>
      </c>
      <c r="AC18" s="12">
        <v>7</v>
      </c>
      <c r="AD18" s="12">
        <v>8</v>
      </c>
      <c r="AE18" s="55">
        <f t="shared" si="6"/>
        <v>23</v>
      </c>
      <c r="AF18" s="13">
        <v>4</v>
      </c>
      <c r="AG18" s="12">
        <v>5</v>
      </c>
      <c r="AH18" s="12">
        <v>9</v>
      </c>
      <c r="AI18" s="55">
        <f t="shared" si="7"/>
        <v>18</v>
      </c>
      <c r="AJ18" s="13">
        <v>9</v>
      </c>
      <c r="AK18" s="12">
        <v>8</v>
      </c>
      <c r="AL18" s="12">
        <v>10</v>
      </c>
      <c r="AM18" s="62">
        <f t="shared" si="8"/>
        <v>27</v>
      </c>
      <c r="AN18" s="13">
        <f t="shared" si="9"/>
        <v>75</v>
      </c>
      <c r="AO18" s="12">
        <f t="shared" si="10"/>
        <v>75</v>
      </c>
      <c r="AP18" s="12">
        <f t="shared" si="11"/>
        <v>81</v>
      </c>
      <c r="AQ18" s="20">
        <f t="shared" si="12"/>
        <v>231</v>
      </c>
      <c r="AR18" s="65">
        <f t="shared" si="13"/>
        <v>231</v>
      </c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</row>
    <row r="19" spans="1:69" ht="35.1" customHeight="1" x14ac:dyDescent="0.25">
      <c r="A19" s="23">
        <v>16</v>
      </c>
      <c r="B19" s="24" t="s">
        <v>80</v>
      </c>
      <c r="C19" s="25" t="s">
        <v>22</v>
      </c>
      <c r="D19" s="26">
        <v>14</v>
      </c>
      <c r="E19" s="27">
        <v>12</v>
      </c>
      <c r="F19" s="27">
        <v>9</v>
      </c>
      <c r="G19" s="56">
        <f t="shared" si="0"/>
        <v>35</v>
      </c>
      <c r="H19" s="26">
        <v>14</v>
      </c>
      <c r="I19" s="27">
        <v>12</v>
      </c>
      <c r="J19" s="27">
        <v>8</v>
      </c>
      <c r="K19" s="56">
        <f t="shared" si="1"/>
        <v>34</v>
      </c>
      <c r="L19" s="26">
        <v>7</v>
      </c>
      <c r="M19" s="27">
        <v>7</v>
      </c>
      <c r="N19" s="27">
        <v>8</v>
      </c>
      <c r="O19" s="56">
        <f t="shared" si="2"/>
        <v>22</v>
      </c>
      <c r="P19" s="26">
        <v>14</v>
      </c>
      <c r="Q19" s="27">
        <v>7</v>
      </c>
      <c r="R19" s="27">
        <v>9</v>
      </c>
      <c r="S19" s="56">
        <f t="shared" si="3"/>
        <v>30</v>
      </c>
      <c r="T19" s="26">
        <v>6</v>
      </c>
      <c r="U19" s="27">
        <v>3</v>
      </c>
      <c r="V19" s="27">
        <v>5</v>
      </c>
      <c r="W19" s="56">
        <f t="shared" si="4"/>
        <v>14</v>
      </c>
      <c r="X19" s="26">
        <v>13</v>
      </c>
      <c r="Y19" s="27">
        <v>5</v>
      </c>
      <c r="Z19" s="27">
        <v>7</v>
      </c>
      <c r="AA19" s="56">
        <f t="shared" si="5"/>
        <v>25</v>
      </c>
      <c r="AB19" s="26">
        <v>9</v>
      </c>
      <c r="AC19" s="27">
        <v>6</v>
      </c>
      <c r="AD19" s="27">
        <v>4</v>
      </c>
      <c r="AE19" s="56">
        <f t="shared" si="6"/>
        <v>19</v>
      </c>
      <c r="AF19" s="26">
        <v>9</v>
      </c>
      <c r="AG19" s="27">
        <v>8</v>
      </c>
      <c r="AH19" s="27">
        <v>7</v>
      </c>
      <c r="AI19" s="56">
        <f t="shared" si="7"/>
        <v>24</v>
      </c>
      <c r="AJ19" s="26">
        <v>9</v>
      </c>
      <c r="AK19" s="27">
        <v>7</v>
      </c>
      <c r="AL19" s="27">
        <v>8</v>
      </c>
      <c r="AM19" s="63">
        <f t="shared" si="8"/>
        <v>24</v>
      </c>
      <c r="AN19" s="26">
        <f t="shared" si="9"/>
        <v>95</v>
      </c>
      <c r="AO19" s="27">
        <f t="shared" si="10"/>
        <v>67</v>
      </c>
      <c r="AP19" s="27">
        <f t="shared" si="11"/>
        <v>65</v>
      </c>
      <c r="AQ19" s="28">
        <f t="shared" si="12"/>
        <v>227</v>
      </c>
      <c r="AR19" s="66">
        <f t="shared" si="13"/>
        <v>227</v>
      </c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</row>
    <row r="20" spans="1:69" ht="35.1" customHeight="1" x14ac:dyDescent="0.25">
      <c r="A20" s="21">
        <v>17</v>
      </c>
      <c r="B20" s="22" t="s">
        <v>81</v>
      </c>
      <c r="C20" s="11" t="s">
        <v>23</v>
      </c>
      <c r="D20" s="13">
        <v>9</v>
      </c>
      <c r="E20" s="12">
        <v>12</v>
      </c>
      <c r="F20" s="12">
        <v>12</v>
      </c>
      <c r="G20" s="55">
        <f t="shared" si="0"/>
        <v>33</v>
      </c>
      <c r="H20" s="13">
        <v>10</v>
      </c>
      <c r="I20" s="12">
        <v>12</v>
      </c>
      <c r="J20" s="12">
        <v>12</v>
      </c>
      <c r="K20" s="55">
        <f t="shared" si="1"/>
        <v>34</v>
      </c>
      <c r="L20" s="13">
        <v>7</v>
      </c>
      <c r="M20" s="12">
        <v>7</v>
      </c>
      <c r="N20" s="12">
        <v>12</v>
      </c>
      <c r="O20" s="55">
        <f t="shared" si="2"/>
        <v>26</v>
      </c>
      <c r="P20" s="13">
        <v>9</v>
      </c>
      <c r="Q20" s="12">
        <v>12</v>
      </c>
      <c r="R20" s="12">
        <v>14</v>
      </c>
      <c r="S20" s="55">
        <f t="shared" si="3"/>
        <v>35</v>
      </c>
      <c r="T20" s="13">
        <v>7</v>
      </c>
      <c r="U20" s="12">
        <v>6</v>
      </c>
      <c r="V20" s="12">
        <v>5</v>
      </c>
      <c r="W20" s="55">
        <f t="shared" si="4"/>
        <v>18</v>
      </c>
      <c r="X20" s="13">
        <v>10</v>
      </c>
      <c r="Y20" s="12">
        <v>6</v>
      </c>
      <c r="Z20" s="12">
        <v>8</v>
      </c>
      <c r="AA20" s="55">
        <f t="shared" si="5"/>
        <v>24</v>
      </c>
      <c r="AB20" s="13">
        <v>7</v>
      </c>
      <c r="AC20" s="12">
        <v>7</v>
      </c>
      <c r="AD20" s="12">
        <v>7</v>
      </c>
      <c r="AE20" s="55">
        <f t="shared" si="6"/>
        <v>21</v>
      </c>
      <c r="AF20" s="13">
        <v>4</v>
      </c>
      <c r="AG20" s="12">
        <v>9</v>
      </c>
      <c r="AH20" s="12">
        <v>6</v>
      </c>
      <c r="AI20" s="55">
        <f t="shared" si="7"/>
        <v>19</v>
      </c>
      <c r="AJ20" s="13">
        <v>9</v>
      </c>
      <c r="AK20" s="12">
        <v>8</v>
      </c>
      <c r="AL20" s="12">
        <v>10</v>
      </c>
      <c r="AM20" s="62">
        <f t="shared" si="8"/>
        <v>27</v>
      </c>
      <c r="AN20" s="13">
        <f t="shared" si="9"/>
        <v>72</v>
      </c>
      <c r="AO20" s="12">
        <f t="shared" si="10"/>
        <v>79</v>
      </c>
      <c r="AP20" s="12">
        <f t="shared" si="11"/>
        <v>86</v>
      </c>
      <c r="AQ20" s="20">
        <f t="shared" si="12"/>
        <v>237</v>
      </c>
      <c r="AR20" s="65">
        <f t="shared" si="13"/>
        <v>237</v>
      </c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</row>
    <row r="21" spans="1:69" ht="35.1" customHeight="1" x14ac:dyDescent="0.25">
      <c r="A21" s="23">
        <v>18</v>
      </c>
      <c r="B21" s="24" t="s">
        <v>82</v>
      </c>
      <c r="C21" s="25" t="s">
        <v>24</v>
      </c>
      <c r="D21" s="26">
        <v>13</v>
      </c>
      <c r="E21" s="27">
        <v>12</v>
      </c>
      <c r="F21" s="27">
        <v>7</v>
      </c>
      <c r="G21" s="56">
        <f t="shared" si="0"/>
        <v>32</v>
      </c>
      <c r="H21" s="26">
        <v>9</v>
      </c>
      <c r="I21" s="27">
        <v>10</v>
      </c>
      <c r="J21" s="27">
        <v>6</v>
      </c>
      <c r="K21" s="56">
        <f t="shared" si="1"/>
        <v>25</v>
      </c>
      <c r="L21" s="26">
        <v>4</v>
      </c>
      <c r="M21" s="27">
        <v>7</v>
      </c>
      <c r="N21" s="27">
        <v>6</v>
      </c>
      <c r="O21" s="56">
        <f t="shared" si="2"/>
        <v>17</v>
      </c>
      <c r="P21" s="26">
        <v>12</v>
      </c>
      <c r="Q21" s="27">
        <v>7</v>
      </c>
      <c r="R21" s="27">
        <v>6</v>
      </c>
      <c r="S21" s="56">
        <f t="shared" si="3"/>
        <v>25</v>
      </c>
      <c r="T21" s="26">
        <v>7</v>
      </c>
      <c r="U21" s="27">
        <v>3</v>
      </c>
      <c r="V21" s="27">
        <v>4</v>
      </c>
      <c r="W21" s="56">
        <f t="shared" si="4"/>
        <v>14</v>
      </c>
      <c r="X21" s="26">
        <v>5</v>
      </c>
      <c r="Y21" s="27">
        <v>6</v>
      </c>
      <c r="Z21" s="27">
        <v>6</v>
      </c>
      <c r="AA21" s="56">
        <f t="shared" si="5"/>
        <v>17</v>
      </c>
      <c r="AB21" s="26">
        <v>5</v>
      </c>
      <c r="AC21" s="27">
        <v>7</v>
      </c>
      <c r="AD21" s="27">
        <v>4</v>
      </c>
      <c r="AE21" s="56">
        <f t="shared" si="6"/>
        <v>16</v>
      </c>
      <c r="AF21" s="26">
        <v>8</v>
      </c>
      <c r="AG21" s="27">
        <v>6</v>
      </c>
      <c r="AH21" s="27">
        <v>5</v>
      </c>
      <c r="AI21" s="56">
        <f t="shared" si="7"/>
        <v>19</v>
      </c>
      <c r="AJ21" s="26">
        <v>9</v>
      </c>
      <c r="AK21" s="27">
        <v>7</v>
      </c>
      <c r="AL21" s="27">
        <v>8</v>
      </c>
      <c r="AM21" s="63">
        <f t="shared" si="8"/>
        <v>24</v>
      </c>
      <c r="AN21" s="26">
        <f t="shared" si="9"/>
        <v>72</v>
      </c>
      <c r="AO21" s="27">
        <f t="shared" si="10"/>
        <v>65</v>
      </c>
      <c r="AP21" s="27">
        <f t="shared" si="11"/>
        <v>52</v>
      </c>
      <c r="AQ21" s="28">
        <f t="shared" si="12"/>
        <v>189</v>
      </c>
      <c r="AR21" s="66">
        <f t="shared" si="13"/>
        <v>189</v>
      </c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</row>
    <row r="22" spans="1:69" ht="35.1" customHeight="1" x14ac:dyDescent="0.25">
      <c r="A22" s="21">
        <v>19</v>
      </c>
      <c r="B22" s="22" t="s">
        <v>83</v>
      </c>
      <c r="C22" s="11" t="s">
        <v>25</v>
      </c>
      <c r="D22" s="13">
        <v>14</v>
      </c>
      <c r="E22" s="12">
        <v>12</v>
      </c>
      <c r="F22" s="12">
        <v>14</v>
      </c>
      <c r="G22" s="55">
        <f t="shared" si="0"/>
        <v>40</v>
      </c>
      <c r="H22" s="13">
        <v>14</v>
      </c>
      <c r="I22" s="12">
        <v>12</v>
      </c>
      <c r="J22" s="12">
        <v>13</v>
      </c>
      <c r="K22" s="55">
        <f t="shared" si="1"/>
        <v>39</v>
      </c>
      <c r="L22" s="13">
        <v>7</v>
      </c>
      <c r="M22" s="12">
        <v>7</v>
      </c>
      <c r="N22" s="12">
        <v>7</v>
      </c>
      <c r="O22" s="55">
        <f t="shared" si="2"/>
        <v>21</v>
      </c>
      <c r="P22" s="13">
        <v>13</v>
      </c>
      <c r="Q22" s="12">
        <v>7</v>
      </c>
      <c r="R22" s="12">
        <v>7</v>
      </c>
      <c r="S22" s="55">
        <f t="shared" si="3"/>
        <v>27</v>
      </c>
      <c r="T22" s="13">
        <v>7</v>
      </c>
      <c r="U22" s="12">
        <v>6</v>
      </c>
      <c r="V22" s="12">
        <v>7</v>
      </c>
      <c r="W22" s="55">
        <f t="shared" si="4"/>
        <v>20</v>
      </c>
      <c r="X22" s="13">
        <v>12</v>
      </c>
      <c r="Y22" s="12">
        <v>6</v>
      </c>
      <c r="Z22" s="12">
        <v>13</v>
      </c>
      <c r="AA22" s="55">
        <f t="shared" si="5"/>
        <v>31</v>
      </c>
      <c r="AB22" s="13">
        <v>10</v>
      </c>
      <c r="AC22" s="12">
        <v>7</v>
      </c>
      <c r="AD22" s="12">
        <v>8</v>
      </c>
      <c r="AE22" s="55">
        <f t="shared" si="6"/>
        <v>25</v>
      </c>
      <c r="AF22" s="13">
        <v>10</v>
      </c>
      <c r="AG22" s="12">
        <v>9</v>
      </c>
      <c r="AH22" s="12">
        <v>10</v>
      </c>
      <c r="AI22" s="55">
        <f t="shared" si="7"/>
        <v>29</v>
      </c>
      <c r="AJ22" s="13">
        <v>9</v>
      </c>
      <c r="AK22" s="12">
        <v>9</v>
      </c>
      <c r="AL22" s="12">
        <v>10</v>
      </c>
      <c r="AM22" s="62">
        <f t="shared" si="8"/>
        <v>28</v>
      </c>
      <c r="AN22" s="13">
        <f t="shared" si="9"/>
        <v>96</v>
      </c>
      <c r="AO22" s="12">
        <f t="shared" si="10"/>
        <v>75</v>
      </c>
      <c r="AP22" s="12">
        <f t="shared" si="11"/>
        <v>89</v>
      </c>
      <c r="AQ22" s="20">
        <f t="shared" si="12"/>
        <v>260</v>
      </c>
      <c r="AR22" s="65">
        <f t="shared" si="13"/>
        <v>260</v>
      </c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</row>
    <row r="23" spans="1:69" ht="35.1" customHeight="1" x14ac:dyDescent="0.25">
      <c r="A23" s="23">
        <v>20</v>
      </c>
      <c r="B23" s="24" t="s">
        <v>84</v>
      </c>
      <c r="C23" s="25" t="s">
        <v>26</v>
      </c>
      <c r="D23" s="26">
        <v>10</v>
      </c>
      <c r="E23" s="27">
        <v>10</v>
      </c>
      <c r="F23" s="27">
        <v>10</v>
      </c>
      <c r="G23" s="56">
        <f t="shared" si="0"/>
        <v>30</v>
      </c>
      <c r="H23" s="26">
        <v>6</v>
      </c>
      <c r="I23" s="27">
        <v>11</v>
      </c>
      <c r="J23" s="27">
        <v>10</v>
      </c>
      <c r="K23" s="56">
        <f t="shared" si="1"/>
        <v>27</v>
      </c>
      <c r="L23" s="26">
        <v>6</v>
      </c>
      <c r="M23" s="27">
        <v>7</v>
      </c>
      <c r="N23" s="27">
        <v>6</v>
      </c>
      <c r="O23" s="56">
        <f t="shared" si="2"/>
        <v>19</v>
      </c>
      <c r="P23" s="26">
        <v>13</v>
      </c>
      <c r="Q23" s="27">
        <v>12</v>
      </c>
      <c r="R23" s="27">
        <v>6</v>
      </c>
      <c r="S23" s="56">
        <f t="shared" si="3"/>
        <v>31</v>
      </c>
      <c r="T23" s="26">
        <v>7</v>
      </c>
      <c r="U23" s="27">
        <v>6</v>
      </c>
      <c r="V23" s="27">
        <v>3</v>
      </c>
      <c r="W23" s="56">
        <f t="shared" si="4"/>
        <v>16</v>
      </c>
      <c r="X23" s="26">
        <v>3</v>
      </c>
      <c r="Y23" s="27">
        <v>5</v>
      </c>
      <c r="Z23" s="27">
        <v>8</v>
      </c>
      <c r="AA23" s="56">
        <f t="shared" si="5"/>
        <v>16</v>
      </c>
      <c r="AB23" s="26">
        <v>7</v>
      </c>
      <c r="AC23" s="27">
        <v>8</v>
      </c>
      <c r="AD23" s="27">
        <v>8</v>
      </c>
      <c r="AE23" s="56">
        <f t="shared" si="6"/>
        <v>23</v>
      </c>
      <c r="AF23" s="26">
        <v>8</v>
      </c>
      <c r="AG23" s="27">
        <v>6</v>
      </c>
      <c r="AH23" s="27">
        <v>6</v>
      </c>
      <c r="AI23" s="56">
        <f t="shared" si="7"/>
        <v>20</v>
      </c>
      <c r="AJ23" s="26">
        <v>8</v>
      </c>
      <c r="AK23" s="27">
        <v>9</v>
      </c>
      <c r="AL23" s="27">
        <v>10</v>
      </c>
      <c r="AM23" s="63">
        <f t="shared" si="8"/>
        <v>27</v>
      </c>
      <c r="AN23" s="26">
        <f t="shared" si="9"/>
        <v>68</v>
      </c>
      <c r="AO23" s="27">
        <f t="shared" si="10"/>
        <v>74</v>
      </c>
      <c r="AP23" s="27">
        <f t="shared" si="11"/>
        <v>67</v>
      </c>
      <c r="AQ23" s="28">
        <f t="shared" si="12"/>
        <v>209</v>
      </c>
      <c r="AR23" s="66">
        <f t="shared" si="13"/>
        <v>209</v>
      </c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</row>
    <row r="24" spans="1:69" ht="35.1" customHeight="1" x14ac:dyDescent="0.25">
      <c r="A24" s="23">
        <v>21</v>
      </c>
      <c r="B24" s="24" t="s">
        <v>85</v>
      </c>
      <c r="C24" s="25" t="s">
        <v>27</v>
      </c>
      <c r="D24" s="26">
        <v>9</v>
      </c>
      <c r="E24" s="27">
        <v>10</v>
      </c>
      <c r="F24" s="27">
        <v>8</v>
      </c>
      <c r="G24" s="56">
        <f t="shared" si="0"/>
        <v>27</v>
      </c>
      <c r="H24" s="26">
        <v>7</v>
      </c>
      <c r="I24" s="27">
        <v>11</v>
      </c>
      <c r="J24" s="27">
        <v>8</v>
      </c>
      <c r="K24" s="56">
        <f t="shared" si="1"/>
        <v>26</v>
      </c>
      <c r="L24" s="26">
        <v>5</v>
      </c>
      <c r="M24" s="27">
        <v>7</v>
      </c>
      <c r="N24" s="27">
        <v>4</v>
      </c>
      <c r="O24" s="56">
        <f t="shared" si="2"/>
        <v>16</v>
      </c>
      <c r="P24" s="26">
        <v>8</v>
      </c>
      <c r="Q24" s="27">
        <v>7</v>
      </c>
      <c r="R24" s="27">
        <v>6</v>
      </c>
      <c r="S24" s="56">
        <f t="shared" si="3"/>
        <v>21</v>
      </c>
      <c r="T24" s="26">
        <v>7</v>
      </c>
      <c r="U24" s="27">
        <v>6</v>
      </c>
      <c r="V24" s="27">
        <v>3</v>
      </c>
      <c r="W24" s="56">
        <f t="shared" si="4"/>
        <v>16</v>
      </c>
      <c r="X24" s="26">
        <v>4</v>
      </c>
      <c r="Y24" s="27">
        <v>6</v>
      </c>
      <c r="Z24" s="27">
        <v>6</v>
      </c>
      <c r="AA24" s="56">
        <f t="shared" si="5"/>
        <v>16</v>
      </c>
      <c r="AB24" s="26">
        <v>5</v>
      </c>
      <c r="AC24" s="27">
        <v>7</v>
      </c>
      <c r="AD24" s="27">
        <v>5</v>
      </c>
      <c r="AE24" s="56">
        <f t="shared" si="6"/>
        <v>17</v>
      </c>
      <c r="AF24" s="26">
        <v>7</v>
      </c>
      <c r="AG24" s="27">
        <v>8</v>
      </c>
      <c r="AH24" s="27">
        <v>9</v>
      </c>
      <c r="AI24" s="56">
        <f t="shared" si="7"/>
        <v>24</v>
      </c>
      <c r="AJ24" s="26">
        <v>6</v>
      </c>
      <c r="AK24" s="27">
        <v>8</v>
      </c>
      <c r="AL24" s="27">
        <v>8</v>
      </c>
      <c r="AM24" s="63">
        <f t="shared" si="8"/>
        <v>22</v>
      </c>
      <c r="AN24" s="26">
        <f t="shared" si="9"/>
        <v>58</v>
      </c>
      <c r="AO24" s="27">
        <f t="shared" si="10"/>
        <v>70</v>
      </c>
      <c r="AP24" s="27">
        <f t="shared" si="11"/>
        <v>57</v>
      </c>
      <c r="AQ24" s="28">
        <f t="shared" si="12"/>
        <v>185</v>
      </c>
      <c r="AR24" s="66">
        <f t="shared" si="13"/>
        <v>185</v>
      </c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3"/>
    </row>
    <row r="25" spans="1:69" ht="35.1" customHeight="1" x14ac:dyDescent="0.25">
      <c r="A25" s="23">
        <v>22</v>
      </c>
      <c r="B25" s="24" t="s">
        <v>86</v>
      </c>
      <c r="C25" s="25" t="s">
        <v>28</v>
      </c>
      <c r="D25" s="26">
        <v>10</v>
      </c>
      <c r="E25" s="27">
        <v>9</v>
      </c>
      <c r="F25" s="27">
        <v>11</v>
      </c>
      <c r="G25" s="56">
        <f t="shared" si="0"/>
        <v>30</v>
      </c>
      <c r="H25" s="26">
        <v>9</v>
      </c>
      <c r="I25" s="27">
        <v>7</v>
      </c>
      <c r="J25" s="27">
        <v>12</v>
      </c>
      <c r="K25" s="56">
        <f t="shared" si="1"/>
        <v>28</v>
      </c>
      <c r="L25" s="26">
        <v>7</v>
      </c>
      <c r="M25" s="27">
        <v>7</v>
      </c>
      <c r="N25" s="27">
        <v>6</v>
      </c>
      <c r="O25" s="56">
        <f t="shared" si="2"/>
        <v>20</v>
      </c>
      <c r="P25" s="26">
        <v>12</v>
      </c>
      <c r="Q25" s="27">
        <v>12</v>
      </c>
      <c r="R25" s="27">
        <v>8</v>
      </c>
      <c r="S25" s="56">
        <f t="shared" si="3"/>
        <v>32</v>
      </c>
      <c r="T25" s="26">
        <v>7</v>
      </c>
      <c r="U25" s="27">
        <v>5</v>
      </c>
      <c r="V25" s="27">
        <v>4</v>
      </c>
      <c r="W25" s="56">
        <f t="shared" si="4"/>
        <v>16</v>
      </c>
      <c r="X25" s="26">
        <v>4</v>
      </c>
      <c r="Y25" s="27">
        <v>6</v>
      </c>
      <c r="Z25" s="27">
        <v>8</v>
      </c>
      <c r="AA25" s="56">
        <f t="shared" si="5"/>
        <v>18</v>
      </c>
      <c r="AB25" s="26">
        <v>3</v>
      </c>
      <c r="AC25" s="27">
        <v>5</v>
      </c>
      <c r="AD25" s="27">
        <v>6</v>
      </c>
      <c r="AE25" s="56">
        <f t="shared" si="6"/>
        <v>14</v>
      </c>
      <c r="AF25" s="26">
        <v>3</v>
      </c>
      <c r="AG25" s="27">
        <v>7</v>
      </c>
      <c r="AH25" s="27">
        <v>7</v>
      </c>
      <c r="AI25" s="56">
        <f t="shared" si="7"/>
        <v>17</v>
      </c>
      <c r="AJ25" s="26">
        <v>8</v>
      </c>
      <c r="AK25" s="27">
        <v>7</v>
      </c>
      <c r="AL25" s="27">
        <v>10</v>
      </c>
      <c r="AM25" s="63">
        <f t="shared" si="8"/>
        <v>25</v>
      </c>
      <c r="AN25" s="26">
        <f t="shared" si="9"/>
        <v>63</v>
      </c>
      <c r="AO25" s="27">
        <f t="shared" si="10"/>
        <v>65</v>
      </c>
      <c r="AP25" s="27">
        <f t="shared" si="11"/>
        <v>72</v>
      </c>
      <c r="AQ25" s="28">
        <f t="shared" si="12"/>
        <v>200</v>
      </c>
      <c r="AR25" s="66">
        <f t="shared" si="13"/>
        <v>200</v>
      </c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3"/>
    </row>
    <row r="26" spans="1:69" ht="35.1" customHeight="1" x14ac:dyDescent="0.25">
      <c r="A26" s="23">
        <v>23</v>
      </c>
      <c r="B26" s="24" t="s">
        <v>87</v>
      </c>
      <c r="C26" s="25" t="s">
        <v>29</v>
      </c>
      <c r="D26" s="26">
        <v>8</v>
      </c>
      <c r="E26" s="27">
        <v>12</v>
      </c>
      <c r="F26" s="27">
        <v>11</v>
      </c>
      <c r="G26" s="56">
        <f t="shared" si="0"/>
        <v>31</v>
      </c>
      <c r="H26" s="26">
        <v>9</v>
      </c>
      <c r="I26" s="27">
        <v>11</v>
      </c>
      <c r="J26" s="27">
        <v>12</v>
      </c>
      <c r="K26" s="56">
        <f t="shared" si="1"/>
        <v>32</v>
      </c>
      <c r="L26" s="26">
        <v>7</v>
      </c>
      <c r="M26" s="27">
        <v>7</v>
      </c>
      <c r="N26" s="27">
        <v>5</v>
      </c>
      <c r="O26" s="56">
        <f t="shared" si="2"/>
        <v>19</v>
      </c>
      <c r="P26" s="26">
        <v>13</v>
      </c>
      <c r="Q26" s="27">
        <v>12</v>
      </c>
      <c r="R26" s="27">
        <v>8</v>
      </c>
      <c r="S26" s="56">
        <f t="shared" si="3"/>
        <v>33</v>
      </c>
      <c r="T26" s="26">
        <v>7</v>
      </c>
      <c r="U26" s="27">
        <v>6</v>
      </c>
      <c r="V26" s="27">
        <v>5</v>
      </c>
      <c r="W26" s="56">
        <f t="shared" si="4"/>
        <v>18</v>
      </c>
      <c r="X26" s="26">
        <v>3</v>
      </c>
      <c r="Y26" s="27">
        <v>12</v>
      </c>
      <c r="Z26" s="27">
        <v>9</v>
      </c>
      <c r="AA26" s="56">
        <f t="shared" si="5"/>
        <v>24</v>
      </c>
      <c r="AB26" s="26">
        <v>5</v>
      </c>
      <c r="AC26" s="27">
        <v>8</v>
      </c>
      <c r="AD26" s="27">
        <v>7</v>
      </c>
      <c r="AE26" s="56">
        <f t="shared" si="6"/>
        <v>20</v>
      </c>
      <c r="AF26" s="26">
        <v>6</v>
      </c>
      <c r="AG26" s="27">
        <v>8</v>
      </c>
      <c r="AH26" s="27">
        <v>8</v>
      </c>
      <c r="AI26" s="56">
        <f t="shared" si="7"/>
        <v>22</v>
      </c>
      <c r="AJ26" s="26">
        <v>9</v>
      </c>
      <c r="AK26" s="27">
        <v>8</v>
      </c>
      <c r="AL26" s="27">
        <v>8</v>
      </c>
      <c r="AM26" s="63">
        <f t="shared" si="8"/>
        <v>25</v>
      </c>
      <c r="AN26" s="26">
        <f t="shared" si="9"/>
        <v>67</v>
      </c>
      <c r="AO26" s="27">
        <f t="shared" si="10"/>
        <v>84</v>
      </c>
      <c r="AP26" s="27">
        <f t="shared" si="11"/>
        <v>73</v>
      </c>
      <c r="AQ26" s="28">
        <f t="shared" si="12"/>
        <v>224</v>
      </c>
      <c r="AR26" s="66">
        <f t="shared" si="13"/>
        <v>224</v>
      </c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</row>
    <row r="27" spans="1:69" ht="35.1" customHeight="1" x14ac:dyDescent="0.25">
      <c r="A27" s="23">
        <v>24</v>
      </c>
      <c r="B27" s="24" t="s">
        <v>88</v>
      </c>
      <c r="C27" s="25" t="s">
        <v>30</v>
      </c>
      <c r="D27" s="26">
        <v>6</v>
      </c>
      <c r="E27" s="27">
        <v>8</v>
      </c>
      <c r="F27" s="27">
        <v>8</v>
      </c>
      <c r="G27" s="56">
        <f t="shared" si="0"/>
        <v>22</v>
      </c>
      <c r="H27" s="26">
        <v>12</v>
      </c>
      <c r="I27" s="27">
        <v>8</v>
      </c>
      <c r="J27" s="27">
        <v>10</v>
      </c>
      <c r="K27" s="56">
        <f t="shared" si="1"/>
        <v>30</v>
      </c>
      <c r="L27" s="26">
        <v>5</v>
      </c>
      <c r="M27" s="27">
        <v>7</v>
      </c>
      <c r="N27" s="27">
        <v>6</v>
      </c>
      <c r="O27" s="56">
        <f t="shared" si="2"/>
        <v>18</v>
      </c>
      <c r="P27" s="26">
        <v>12</v>
      </c>
      <c r="Q27" s="27">
        <v>7</v>
      </c>
      <c r="R27" s="27">
        <v>9</v>
      </c>
      <c r="S27" s="56">
        <f t="shared" si="3"/>
        <v>28</v>
      </c>
      <c r="T27" s="26">
        <v>5</v>
      </c>
      <c r="U27" s="27">
        <v>5</v>
      </c>
      <c r="V27" s="27">
        <v>6</v>
      </c>
      <c r="W27" s="56">
        <f t="shared" si="4"/>
        <v>16</v>
      </c>
      <c r="X27" s="26">
        <v>3</v>
      </c>
      <c r="Y27" s="27">
        <v>5</v>
      </c>
      <c r="Z27" s="27">
        <v>9</v>
      </c>
      <c r="AA27" s="56">
        <f t="shared" si="5"/>
        <v>17</v>
      </c>
      <c r="AB27" s="26">
        <v>5</v>
      </c>
      <c r="AC27" s="27">
        <v>6</v>
      </c>
      <c r="AD27" s="27">
        <v>8</v>
      </c>
      <c r="AE27" s="56">
        <f t="shared" si="6"/>
        <v>19</v>
      </c>
      <c r="AF27" s="26">
        <v>5</v>
      </c>
      <c r="AG27" s="27">
        <v>7</v>
      </c>
      <c r="AH27" s="27">
        <v>7</v>
      </c>
      <c r="AI27" s="56">
        <f t="shared" si="7"/>
        <v>19</v>
      </c>
      <c r="AJ27" s="26">
        <v>7</v>
      </c>
      <c r="AK27" s="27">
        <v>7</v>
      </c>
      <c r="AL27" s="27">
        <v>8</v>
      </c>
      <c r="AM27" s="63">
        <f t="shared" si="8"/>
        <v>22</v>
      </c>
      <c r="AN27" s="26">
        <f t="shared" si="9"/>
        <v>60</v>
      </c>
      <c r="AO27" s="27">
        <f t="shared" si="10"/>
        <v>60</v>
      </c>
      <c r="AP27" s="27">
        <f t="shared" si="11"/>
        <v>71</v>
      </c>
      <c r="AQ27" s="28">
        <f t="shared" si="12"/>
        <v>191</v>
      </c>
      <c r="AR27" s="66">
        <f t="shared" si="13"/>
        <v>191</v>
      </c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3"/>
    </row>
    <row r="28" spans="1:69" ht="35.1" customHeight="1" x14ac:dyDescent="0.25">
      <c r="A28" s="23">
        <v>25</v>
      </c>
      <c r="B28" s="24" t="s">
        <v>89</v>
      </c>
      <c r="C28" s="25" t="s">
        <v>31</v>
      </c>
      <c r="D28" s="26">
        <v>6</v>
      </c>
      <c r="E28" s="27">
        <v>12</v>
      </c>
      <c r="F28" s="27">
        <v>12</v>
      </c>
      <c r="G28" s="56">
        <f t="shared" si="0"/>
        <v>30</v>
      </c>
      <c r="H28" s="26">
        <v>6</v>
      </c>
      <c r="I28" s="27">
        <v>12</v>
      </c>
      <c r="J28" s="27">
        <v>12</v>
      </c>
      <c r="K28" s="56">
        <f t="shared" si="1"/>
        <v>30</v>
      </c>
      <c r="L28" s="26">
        <v>7</v>
      </c>
      <c r="M28" s="27">
        <v>7</v>
      </c>
      <c r="N28" s="27">
        <v>7</v>
      </c>
      <c r="O28" s="56">
        <f t="shared" si="2"/>
        <v>21</v>
      </c>
      <c r="P28" s="26">
        <v>9</v>
      </c>
      <c r="Q28" s="27">
        <v>8</v>
      </c>
      <c r="R28" s="27">
        <v>13</v>
      </c>
      <c r="S28" s="56">
        <f t="shared" si="3"/>
        <v>30</v>
      </c>
      <c r="T28" s="26">
        <v>2</v>
      </c>
      <c r="U28" s="27">
        <v>4</v>
      </c>
      <c r="V28" s="27">
        <v>5</v>
      </c>
      <c r="W28" s="56">
        <f t="shared" si="4"/>
        <v>11</v>
      </c>
      <c r="X28" s="26">
        <v>3</v>
      </c>
      <c r="Y28" s="27">
        <v>6</v>
      </c>
      <c r="Z28" s="27">
        <v>9</v>
      </c>
      <c r="AA28" s="56">
        <f t="shared" si="5"/>
        <v>18</v>
      </c>
      <c r="AB28" s="26">
        <v>9</v>
      </c>
      <c r="AC28" s="27">
        <v>7</v>
      </c>
      <c r="AD28" s="27">
        <v>8</v>
      </c>
      <c r="AE28" s="56">
        <f t="shared" si="6"/>
        <v>24</v>
      </c>
      <c r="AF28" s="26">
        <v>7</v>
      </c>
      <c r="AG28" s="27">
        <v>8</v>
      </c>
      <c r="AH28" s="27">
        <v>9</v>
      </c>
      <c r="AI28" s="56">
        <f t="shared" si="7"/>
        <v>24</v>
      </c>
      <c r="AJ28" s="26">
        <v>8</v>
      </c>
      <c r="AK28" s="27">
        <v>7</v>
      </c>
      <c r="AL28" s="27">
        <v>8</v>
      </c>
      <c r="AM28" s="63">
        <f t="shared" si="8"/>
        <v>23</v>
      </c>
      <c r="AN28" s="26">
        <f t="shared" si="9"/>
        <v>57</v>
      </c>
      <c r="AO28" s="27">
        <f t="shared" si="10"/>
        <v>71</v>
      </c>
      <c r="AP28" s="27">
        <f t="shared" si="11"/>
        <v>83</v>
      </c>
      <c r="AQ28" s="28">
        <f t="shared" si="12"/>
        <v>211</v>
      </c>
      <c r="AR28" s="66">
        <f t="shared" si="13"/>
        <v>211</v>
      </c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</row>
    <row r="29" spans="1:69" ht="35.1" customHeight="1" x14ac:dyDescent="0.25">
      <c r="A29" s="21">
        <v>26</v>
      </c>
      <c r="B29" s="22" t="s">
        <v>32</v>
      </c>
      <c r="C29" s="11" t="s">
        <v>32</v>
      </c>
      <c r="D29" s="13">
        <v>14</v>
      </c>
      <c r="E29" s="12">
        <v>12</v>
      </c>
      <c r="F29" s="12">
        <v>12</v>
      </c>
      <c r="G29" s="55">
        <f t="shared" si="0"/>
        <v>38</v>
      </c>
      <c r="H29" s="13">
        <v>7</v>
      </c>
      <c r="I29" s="12">
        <v>12</v>
      </c>
      <c r="J29" s="12">
        <v>12</v>
      </c>
      <c r="K29" s="55">
        <f t="shared" si="1"/>
        <v>31</v>
      </c>
      <c r="L29" s="13">
        <v>7</v>
      </c>
      <c r="M29" s="12">
        <v>7</v>
      </c>
      <c r="N29" s="12">
        <v>6</v>
      </c>
      <c r="O29" s="55">
        <f t="shared" si="2"/>
        <v>20</v>
      </c>
      <c r="P29" s="13">
        <v>14</v>
      </c>
      <c r="Q29" s="12">
        <v>12</v>
      </c>
      <c r="R29" s="12">
        <v>11</v>
      </c>
      <c r="S29" s="55">
        <f t="shared" si="3"/>
        <v>37</v>
      </c>
      <c r="T29" s="13">
        <v>7</v>
      </c>
      <c r="U29" s="12">
        <v>5</v>
      </c>
      <c r="V29" s="12">
        <v>6</v>
      </c>
      <c r="W29" s="55">
        <f t="shared" si="4"/>
        <v>18</v>
      </c>
      <c r="X29" s="13">
        <v>12</v>
      </c>
      <c r="Y29" s="12">
        <v>6</v>
      </c>
      <c r="Z29" s="12">
        <v>9</v>
      </c>
      <c r="AA29" s="55">
        <f t="shared" si="5"/>
        <v>27</v>
      </c>
      <c r="AB29" s="13">
        <v>6</v>
      </c>
      <c r="AC29" s="12">
        <v>7</v>
      </c>
      <c r="AD29" s="12">
        <v>8</v>
      </c>
      <c r="AE29" s="55">
        <f t="shared" si="6"/>
        <v>21</v>
      </c>
      <c r="AF29" s="13">
        <v>8</v>
      </c>
      <c r="AG29" s="12">
        <v>7</v>
      </c>
      <c r="AH29" s="12">
        <v>9</v>
      </c>
      <c r="AI29" s="55">
        <f t="shared" si="7"/>
        <v>24</v>
      </c>
      <c r="AJ29" s="13">
        <v>9</v>
      </c>
      <c r="AK29" s="12">
        <v>8</v>
      </c>
      <c r="AL29" s="12">
        <v>8</v>
      </c>
      <c r="AM29" s="62">
        <f t="shared" si="8"/>
        <v>25</v>
      </c>
      <c r="AN29" s="13">
        <f t="shared" si="9"/>
        <v>84</v>
      </c>
      <c r="AO29" s="12">
        <f t="shared" si="10"/>
        <v>76</v>
      </c>
      <c r="AP29" s="12">
        <f t="shared" si="11"/>
        <v>81</v>
      </c>
      <c r="AQ29" s="20">
        <f t="shared" si="12"/>
        <v>241</v>
      </c>
      <c r="AR29" s="65">
        <f t="shared" si="13"/>
        <v>241</v>
      </c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</row>
    <row r="30" spans="1:69" ht="35.1" customHeight="1" x14ac:dyDescent="0.25">
      <c r="A30" s="23">
        <v>27</v>
      </c>
      <c r="B30" s="24" t="s">
        <v>90</v>
      </c>
      <c r="C30" s="25" t="s">
        <v>33</v>
      </c>
      <c r="D30" s="26">
        <v>6</v>
      </c>
      <c r="E30" s="27">
        <v>12</v>
      </c>
      <c r="F30" s="27">
        <v>4</v>
      </c>
      <c r="G30" s="56">
        <f t="shared" si="0"/>
        <v>22</v>
      </c>
      <c r="H30" s="26">
        <v>5</v>
      </c>
      <c r="I30" s="27">
        <v>12</v>
      </c>
      <c r="J30" s="27">
        <v>4</v>
      </c>
      <c r="K30" s="56">
        <f t="shared" si="1"/>
        <v>21</v>
      </c>
      <c r="L30" s="26">
        <v>5</v>
      </c>
      <c r="M30" s="27">
        <v>7</v>
      </c>
      <c r="N30" s="27">
        <v>3</v>
      </c>
      <c r="O30" s="56">
        <f t="shared" si="2"/>
        <v>15</v>
      </c>
      <c r="P30" s="26">
        <v>2</v>
      </c>
      <c r="Q30" s="27">
        <v>12</v>
      </c>
      <c r="R30" s="27">
        <v>5</v>
      </c>
      <c r="S30" s="56">
        <f t="shared" si="3"/>
        <v>19</v>
      </c>
      <c r="T30" s="26">
        <v>3</v>
      </c>
      <c r="U30" s="27">
        <v>6</v>
      </c>
      <c r="V30" s="27">
        <v>4</v>
      </c>
      <c r="W30" s="56">
        <f t="shared" si="4"/>
        <v>13</v>
      </c>
      <c r="X30" s="26">
        <v>3</v>
      </c>
      <c r="Y30" s="27">
        <v>6</v>
      </c>
      <c r="Z30" s="27">
        <v>5</v>
      </c>
      <c r="AA30" s="56">
        <f t="shared" si="5"/>
        <v>14</v>
      </c>
      <c r="AB30" s="26">
        <v>2</v>
      </c>
      <c r="AC30" s="27">
        <v>7</v>
      </c>
      <c r="AD30" s="27">
        <v>4</v>
      </c>
      <c r="AE30" s="56">
        <f t="shared" si="6"/>
        <v>13</v>
      </c>
      <c r="AF30" s="26">
        <v>3</v>
      </c>
      <c r="AG30" s="27">
        <v>8</v>
      </c>
      <c r="AH30" s="27">
        <v>4</v>
      </c>
      <c r="AI30" s="56">
        <f t="shared" si="7"/>
        <v>15</v>
      </c>
      <c r="AJ30" s="26">
        <v>4</v>
      </c>
      <c r="AK30" s="27">
        <v>8</v>
      </c>
      <c r="AL30" s="27">
        <v>5</v>
      </c>
      <c r="AM30" s="63">
        <f t="shared" si="8"/>
        <v>17</v>
      </c>
      <c r="AN30" s="26">
        <f t="shared" si="9"/>
        <v>33</v>
      </c>
      <c r="AO30" s="27">
        <f t="shared" si="10"/>
        <v>78</v>
      </c>
      <c r="AP30" s="27">
        <f t="shared" si="11"/>
        <v>38</v>
      </c>
      <c r="AQ30" s="28">
        <f t="shared" si="12"/>
        <v>149</v>
      </c>
      <c r="AR30" s="66">
        <f t="shared" si="13"/>
        <v>149</v>
      </c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</row>
    <row r="31" spans="1:69" ht="35.1" customHeight="1" x14ac:dyDescent="0.25">
      <c r="A31" s="23">
        <v>28</v>
      </c>
      <c r="B31" s="24" t="s">
        <v>91</v>
      </c>
      <c r="C31" s="25" t="s">
        <v>34</v>
      </c>
      <c r="D31" s="26">
        <v>6</v>
      </c>
      <c r="E31" s="27">
        <v>12</v>
      </c>
      <c r="F31" s="27">
        <v>4</v>
      </c>
      <c r="G31" s="56">
        <f t="shared" si="0"/>
        <v>22</v>
      </c>
      <c r="H31" s="26">
        <v>5</v>
      </c>
      <c r="I31" s="27">
        <v>12</v>
      </c>
      <c r="J31" s="27">
        <v>4</v>
      </c>
      <c r="K31" s="56">
        <f t="shared" si="1"/>
        <v>21</v>
      </c>
      <c r="L31" s="26">
        <v>6</v>
      </c>
      <c r="M31" s="27">
        <v>7</v>
      </c>
      <c r="N31" s="27">
        <v>4</v>
      </c>
      <c r="O31" s="56">
        <f t="shared" si="2"/>
        <v>17</v>
      </c>
      <c r="P31" s="26">
        <v>6</v>
      </c>
      <c r="Q31" s="27">
        <v>12</v>
      </c>
      <c r="R31" s="27">
        <v>5</v>
      </c>
      <c r="S31" s="56">
        <f t="shared" si="3"/>
        <v>23</v>
      </c>
      <c r="T31" s="26">
        <v>3</v>
      </c>
      <c r="U31" s="27">
        <v>6</v>
      </c>
      <c r="V31" s="27">
        <v>4</v>
      </c>
      <c r="W31" s="56">
        <f t="shared" si="4"/>
        <v>13</v>
      </c>
      <c r="X31" s="26">
        <v>3</v>
      </c>
      <c r="Y31" s="27">
        <v>6</v>
      </c>
      <c r="Z31" s="27">
        <v>5</v>
      </c>
      <c r="AA31" s="56">
        <f t="shared" si="5"/>
        <v>14</v>
      </c>
      <c r="AB31" s="26">
        <v>2</v>
      </c>
      <c r="AC31" s="27">
        <v>5</v>
      </c>
      <c r="AD31" s="27">
        <v>3</v>
      </c>
      <c r="AE31" s="56">
        <f t="shared" si="6"/>
        <v>10</v>
      </c>
      <c r="AF31" s="26">
        <v>5</v>
      </c>
      <c r="AG31" s="27">
        <v>9</v>
      </c>
      <c r="AH31" s="27">
        <v>3</v>
      </c>
      <c r="AI31" s="56">
        <f t="shared" si="7"/>
        <v>17</v>
      </c>
      <c r="AJ31" s="26">
        <v>6</v>
      </c>
      <c r="AK31" s="27">
        <v>8</v>
      </c>
      <c r="AL31" s="27">
        <v>5</v>
      </c>
      <c r="AM31" s="63">
        <f t="shared" si="8"/>
        <v>19</v>
      </c>
      <c r="AN31" s="26">
        <f t="shared" si="9"/>
        <v>42</v>
      </c>
      <c r="AO31" s="27">
        <f t="shared" si="10"/>
        <v>77</v>
      </c>
      <c r="AP31" s="27">
        <f t="shared" si="11"/>
        <v>37</v>
      </c>
      <c r="AQ31" s="28">
        <f t="shared" si="12"/>
        <v>156</v>
      </c>
      <c r="AR31" s="66">
        <f t="shared" si="13"/>
        <v>156</v>
      </c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</row>
    <row r="32" spans="1:69" ht="35.1" customHeight="1" x14ac:dyDescent="0.25">
      <c r="A32" s="23">
        <v>29</v>
      </c>
      <c r="B32" s="24" t="s">
        <v>92</v>
      </c>
      <c r="C32" s="25" t="s">
        <v>35</v>
      </c>
      <c r="D32" s="26">
        <v>6</v>
      </c>
      <c r="E32" s="27">
        <v>12</v>
      </c>
      <c r="F32" s="27">
        <v>4</v>
      </c>
      <c r="G32" s="56">
        <f t="shared" si="0"/>
        <v>22</v>
      </c>
      <c r="H32" s="26">
        <v>5</v>
      </c>
      <c r="I32" s="27">
        <v>12</v>
      </c>
      <c r="J32" s="27">
        <v>4</v>
      </c>
      <c r="K32" s="56">
        <f t="shared" si="1"/>
        <v>21</v>
      </c>
      <c r="L32" s="26">
        <v>6</v>
      </c>
      <c r="M32" s="27">
        <v>7</v>
      </c>
      <c r="N32" s="27">
        <v>3</v>
      </c>
      <c r="O32" s="56">
        <f t="shared" si="2"/>
        <v>16</v>
      </c>
      <c r="P32" s="26">
        <v>5</v>
      </c>
      <c r="Q32" s="27">
        <v>6</v>
      </c>
      <c r="R32" s="27">
        <v>5</v>
      </c>
      <c r="S32" s="56">
        <f t="shared" si="3"/>
        <v>16</v>
      </c>
      <c r="T32" s="26">
        <v>4</v>
      </c>
      <c r="U32" s="27">
        <v>6</v>
      </c>
      <c r="V32" s="27">
        <v>3</v>
      </c>
      <c r="W32" s="56">
        <f t="shared" si="4"/>
        <v>13</v>
      </c>
      <c r="X32" s="26">
        <v>4</v>
      </c>
      <c r="Y32" s="27">
        <v>6</v>
      </c>
      <c r="Z32" s="27">
        <v>5</v>
      </c>
      <c r="AA32" s="56">
        <f t="shared" si="5"/>
        <v>15</v>
      </c>
      <c r="AB32" s="26">
        <v>6</v>
      </c>
      <c r="AC32" s="27">
        <v>7</v>
      </c>
      <c r="AD32" s="27">
        <v>3</v>
      </c>
      <c r="AE32" s="56">
        <f t="shared" si="6"/>
        <v>16</v>
      </c>
      <c r="AF32" s="26">
        <v>4</v>
      </c>
      <c r="AG32" s="27">
        <v>9</v>
      </c>
      <c r="AH32" s="27">
        <v>4</v>
      </c>
      <c r="AI32" s="56">
        <f t="shared" si="7"/>
        <v>17</v>
      </c>
      <c r="AJ32" s="26">
        <v>6</v>
      </c>
      <c r="AK32" s="27">
        <v>8</v>
      </c>
      <c r="AL32" s="27">
        <v>5</v>
      </c>
      <c r="AM32" s="63">
        <f t="shared" si="8"/>
        <v>19</v>
      </c>
      <c r="AN32" s="26">
        <f t="shared" si="9"/>
        <v>46</v>
      </c>
      <c r="AO32" s="27">
        <f t="shared" si="10"/>
        <v>73</v>
      </c>
      <c r="AP32" s="27">
        <f t="shared" si="11"/>
        <v>36</v>
      </c>
      <c r="AQ32" s="28">
        <f t="shared" si="12"/>
        <v>155</v>
      </c>
      <c r="AR32" s="66">
        <f t="shared" si="13"/>
        <v>155</v>
      </c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</row>
    <row r="33" spans="1:69" ht="35.1" customHeight="1" x14ac:dyDescent="0.25">
      <c r="A33" s="23">
        <v>30</v>
      </c>
      <c r="B33" s="24" t="s">
        <v>93</v>
      </c>
      <c r="C33" s="25" t="s">
        <v>36</v>
      </c>
      <c r="D33" s="26">
        <v>5</v>
      </c>
      <c r="E33" s="27">
        <v>10</v>
      </c>
      <c r="F33" s="27">
        <v>8</v>
      </c>
      <c r="G33" s="56">
        <f t="shared" si="0"/>
        <v>23</v>
      </c>
      <c r="H33" s="26">
        <v>5</v>
      </c>
      <c r="I33" s="27">
        <v>12</v>
      </c>
      <c r="J33" s="27">
        <v>8</v>
      </c>
      <c r="K33" s="56">
        <f t="shared" si="1"/>
        <v>25</v>
      </c>
      <c r="L33" s="26">
        <v>4</v>
      </c>
      <c r="M33" s="27">
        <v>7</v>
      </c>
      <c r="N33" s="27">
        <v>5</v>
      </c>
      <c r="O33" s="56">
        <f t="shared" si="2"/>
        <v>16</v>
      </c>
      <c r="P33" s="26">
        <v>8</v>
      </c>
      <c r="Q33" s="27">
        <v>12</v>
      </c>
      <c r="R33" s="27">
        <v>9</v>
      </c>
      <c r="S33" s="56">
        <f t="shared" si="3"/>
        <v>29</v>
      </c>
      <c r="T33" s="26">
        <v>4</v>
      </c>
      <c r="U33" s="27">
        <v>6</v>
      </c>
      <c r="V33" s="27">
        <v>4</v>
      </c>
      <c r="W33" s="56">
        <f t="shared" si="4"/>
        <v>14</v>
      </c>
      <c r="X33" s="26">
        <v>3</v>
      </c>
      <c r="Y33" s="27">
        <v>5</v>
      </c>
      <c r="Z33" s="27">
        <v>9</v>
      </c>
      <c r="AA33" s="56">
        <f t="shared" si="5"/>
        <v>17</v>
      </c>
      <c r="AB33" s="26">
        <v>2</v>
      </c>
      <c r="AC33" s="27">
        <v>7</v>
      </c>
      <c r="AD33" s="27">
        <v>6</v>
      </c>
      <c r="AE33" s="56">
        <f t="shared" si="6"/>
        <v>15</v>
      </c>
      <c r="AF33" s="26">
        <v>2</v>
      </c>
      <c r="AG33" s="27">
        <v>9</v>
      </c>
      <c r="AH33" s="27">
        <v>9</v>
      </c>
      <c r="AI33" s="56">
        <f t="shared" si="7"/>
        <v>20</v>
      </c>
      <c r="AJ33" s="26">
        <v>8</v>
      </c>
      <c r="AK33" s="27">
        <v>8</v>
      </c>
      <c r="AL33" s="27">
        <v>10</v>
      </c>
      <c r="AM33" s="63">
        <f t="shared" si="8"/>
        <v>26</v>
      </c>
      <c r="AN33" s="26">
        <f t="shared" si="9"/>
        <v>41</v>
      </c>
      <c r="AO33" s="27">
        <f t="shared" si="10"/>
        <v>76</v>
      </c>
      <c r="AP33" s="27">
        <f t="shared" si="11"/>
        <v>68</v>
      </c>
      <c r="AQ33" s="28">
        <f t="shared" si="12"/>
        <v>185</v>
      </c>
      <c r="AR33" s="66">
        <f t="shared" si="13"/>
        <v>185</v>
      </c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</row>
    <row r="34" spans="1:69" ht="35.1" customHeight="1" x14ac:dyDescent="0.25">
      <c r="A34" s="23">
        <v>31</v>
      </c>
      <c r="B34" s="24" t="s">
        <v>94</v>
      </c>
      <c r="C34" s="25" t="s">
        <v>37</v>
      </c>
      <c r="D34" s="26">
        <v>4</v>
      </c>
      <c r="E34" s="27">
        <v>9</v>
      </c>
      <c r="F34" s="27">
        <v>7</v>
      </c>
      <c r="G34" s="56">
        <f t="shared" si="0"/>
        <v>20</v>
      </c>
      <c r="H34" s="26">
        <v>5</v>
      </c>
      <c r="I34" s="27">
        <v>9</v>
      </c>
      <c r="J34" s="27">
        <v>6</v>
      </c>
      <c r="K34" s="56">
        <f t="shared" si="1"/>
        <v>20</v>
      </c>
      <c r="L34" s="26">
        <v>7</v>
      </c>
      <c r="M34" s="27">
        <v>7</v>
      </c>
      <c r="N34" s="27">
        <v>4</v>
      </c>
      <c r="O34" s="56">
        <f t="shared" si="2"/>
        <v>18</v>
      </c>
      <c r="P34" s="26">
        <v>7</v>
      </c>
      <c r="Q34" s="27">
        <v>6</v>
      </c>
      <c r="R34" s="27">
        <v>7</v>
      </c>
      <c r="S34" s="56">
        <f t="shared" si="3"/>
        <v>20</v>
      </c>
      <c r="T34" s="26">
        <v>5</v>
      </c>
      <c r="U34" s="27">
        <v>5</v>
      </c>
      <c r="V34" s="27">
        <v>4</v>
      </c>
      <c r="W34" s="56">
        <f t="shared" si="4"/>
        <v>14</v>
      </c>
      <c r="X34" s="26">
        <v>6</v>
      </c>
      <c r="Y34" s="27">
        <v>4</v>
      </c>
      <c r="Z34" s="27">
        <v>6</v>
      </c>
      <c r="AA34" s="56">
        <f t="shared" si="5"/>
        <v>16</v>
      </c>
      <c r="AB34" s="26">
        <v>3</v>
      </c>
      <c r="AC34" s="27">
        <v>6</v>
      </c>
      <c r="AD34" s="27">
        <v>5</v>
      </c>
      <c r="AE34" s="56">
        <f t="shared" si="6"/>
        <v>14</v>
      </c>
      <c r="AF34" s="26">
        <v>2</v>
      </c>
      <c r="AG34" s="27">
        <v>5</v>
      </c>
      <c r="AH34" s="27">
        <v>6</v>
      </c>
      <c r="AI34" s="56">
        <f t="shared" si="7"/>
        <v>13</v>
      </c>
      <c r="AJ34" s="26">
        <v>3</v>
      </c>
      <c r="AK34" s="27">
        <v>7</v>
      </c>
      <c r="AL34" s="27">
        <v>7</v>
      </c>
      <c r="AM34" s="63">
        <f t="shared" si="8"/>
        <v>17</v>
      </c>
      <c r="AN34" s="26">
        <f t="shared" si="9"/>
        <v>42</v>
      </c>
      <c r="AO34" s="27">
        <f t="shared" si="10"/>
        <v>58</v>
      </c>
      <c r="AP34" s="27">
        <f t="shared" si="11"/>
        <v>52</v>
      </c>
      <c r="AQ34" s="28">
        <f t="shared" si="12"/>
        <v>152</v>
      </c>
      <c r="AR34" s="66">
        <f t="shared" si="13"/>
        <v>152</v>
      </c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</row>
    <row r="35" spans="1:69" ht="35.1" customHeight="1" x14ac:dyDescent="0.25">
      <c r="A35" s="23">
        <v>32</v>
      </c>
      <c r="B35" s="24" t="s">
        <v>95</v>
      </c>
      <c r="C35" s="25" t="s">
        <v>38</v>
      </c>
      <c r="D35" s="26">
        <v>3</v>
      </c>
      <c r="E35" s="34">
        <v>0</v>
      </c>
      <c r="F35" s="27">
        <v>0</v>
      </c>
      <c r="G35" s="56">
        <f t="shared" si="0"/>
        <v>3</v>
      </c>
      <c r="H35" s="26">
        <v>5</v>
      </c>
      <c r="I35" s="34">
        <v>0</v>
      </c>
      <c r="J35" s="27">
        <v>0</v>
      </c>
      <c r="K35" s="56">
        <f t="shared" si="1"/>
        <v>5</v>
      </c>
      <c r="L35" s="26">
        <v>7</v>
      </c>
      <c r="M35" s="34">
        <v>0</v>
      </c>
      <c r="N35" s="27">
        <v>0</v>
      </c>
      <c r="O35" s="56">
        <f t="shared" si="2"/>
        <v>7</v>
      </c>
      <c r="P35" s="26">
        <v>7</v>
      </c>
      <c r="Q35" s="34">
        <v>0</v>
      </c>
      <c r="R35" s="27">
        <v>0</v>
      </c>
      <c r="S35" s="56">
        <f t="shared" si="3"/>
        <v>7</v>
      </c>
      <c r="T35" s="26">
        <v>5</v>
      </c>
      <c r="U35" s="34">
        <v>0</v>
      </c>
      <c r="V35" s="27">
        <v>0</v>
      </c>
      <c r="W35" s="56">
        <f t="shared" si="4"/>
        <v>5</v>
      </c>
      <c r="X35" s="26">
        <v>5</v>
      </c>
      <c r="Y35" s="34">
        <v>0</v>
      </c>
      <c r="Z35" s="27">
        <v>0</v>
      </c>
      <c r="AA35" s="56">
        <f t="shared" si="5"/>
        <v>5</v>
      </c>
      <c r="AB35" s="26">
        <v>2</v>
      </c>
      <c r="AC35" s="34">
        <v>0</v>
      </c>
      <c r="AD35" s="27">
        <v>0</v>
      </c>
      <c r="AE35" s="56">
        <f t="shared" si="6"/>
        <v>2</v>
      </c>
      <c r="AF35" s="26">
        <v>7</v>
      </c>
      <c r="AG35" s="34">
        <v>0</v>
      </c>
      <c r="AH35" s="27">
        <v>0</v>
      </c>
      <c r="AI35" s="56">
        <f t="shared" si="7"/>
        <v>7</v>
      </c>
      <c r="AJ35" s="26">
        <v>3</v>
      </c>
      <c r="AK35" s="34">
        <v>0</v>
      </c>
      <c r="AL35" s="27">
        <v>0</v>
      </c>
      <c r="AM35" s="63">
        <f t="shared" si="8"/>
        <v>3</v>
      </c>
      <c r="AN35" s="26">
        <f t="shared" si="9"/>
        <v>44</v>
      </c>
      <c r="AO35" s="27">
        <f t="shared" si="10"/>
        <v>0</v>
      </c>
      <c r="AP35" s="27">
        <f t="shared" si="11"/>
        <v>0</v>
      </c>
      <c r="AQ35" s="28">
        <f t="shared" si="12"/>
        <v>44</v>
      </c>
      <c r="AR35" s="66">
        <f t="shared" si="13"/>
        <v>44</v>
      </c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</row>
    <row r="36" spans="1:69" ht="35.1" customHeight="1" x14ac:dyDescent="0.25">
      <c r="A36" s="21">
        <v>33</v>
      </c>
      <c r="B36" s="22" t="s">
        <v>96</v>
      </c>
      <c r="C36" s="11" t="s">
        <v>39</v>
      </c>
      <c r="D36" s="13">
        <v>7</v>
      </c>
      <c r="E36" s="12">
        <v>12</v>
      </c>
      <c r="F36" s="12">
        <v>11</v>
      </c>
      <c r="G36" s="55">
        <f t="shared" ref="G36:G61" si="14">SUM(D36:F36)</f>
        <v>30</v>
      </c>
      <c r="H36" s="13">
        <v>14</v>
      </c>
      <c r="I36" s="12">
        <v>12</v>
      </c>
      <c r="J36" s="12">
        <v>11</v>
      </c>
      <c r="K36" s="55">
        <f t="shared" ref="K36:K61" si="15">SUM(H36:J36)</f>
        <v>37</v>
      </c>
      <c r="L36" s="13">
        <v>7</v>
      </c>
      <c r="M36" s="12">
        <v>7</v>
      </c>
      <c r="N36" s="12">
        <v>7</v>
      </c>
      <c r="O36" s="55">
        <f t="shared" ref="O36:O61" si="16">SUM(L36:N36)</f>
        <v>21</v>
      </c>
      <c r="P36" s="13">
        <v>14</v>
      </c>
      <c r="Q36" s="12">
        <v>12</v>
      </c>
      <c r="R36" s="12">
        <v>8</v>
      </c>
      <c r="S36" s="55">
        <f t="shared" ref="S36:S61" si="17">SUM(P36:R36)</f>
        <v>34</v>
      </c>
      <c r="T36" s="13">
        <v>5</v>
      </c>
      <c r="U36" s="12">
        <v>6</v>
      </c>
      <c r="V36" s="12">
        <v>5</v>
      </c>
      <c r="W36" s="55">
        <f t="shared" ref="W36:W61" si="18">SUM(T36:V36)</f>
        <v>16</v>
      </c>
      <c r="X36" s="13">
        <v>12</v>
      </c>
      <c r="Y36" s="12">
        <v>6</v>
      </c>
      <c r="Z36" s="12">
        <v>9</v>
      </c>
      <c r="AA36" s="55">
        <f t="shared" ref="AA36:AA61" si="19">SUM(X36:Z36)</f>
        <v>27</v>
      </c>
      <c r="AB36" s="13">
        <v>4</v>
      </c>
      <c r="AC36" s="12">
        <v>7</v>
      </c>
      <c r="AD36" s="12">
        <v>9</v>
      </c>
      <c r="AE36" s="55">
        <f t="shared" ref="AE36:AE61" si="20">SUM(AB36:AD36)</f>
        <v>20</v>
      </c>
      <c r="AF36" s="13">
        <v>5</v>
      </c>
      <c r="AG36" s="12">
        <v>8</v>
      </c>
      <c r="AH36" s="12">
        <v>8</v>
      </c>
      <c r="AI36" s="55">
        <f t="shared" ref="AI36:AI61" si="21">SUM(AF36:AH36)</f>
        <v>21</v>
      </c>
      <c r="AJ36" s="13">
        <v>9</v>
      </c>
      <c r="AK36" s="12">
        <v>8</v>
      </c>
      <c r="AL36" s="12">
        <v>10</v>
      </c>
      <c r="AM36" s="62">
        <f t="shared" ref="AM36:AM61" si="22">SUM(AJ36:AL36)</f>
        <v>27</v>
      </c>
      <c r="AN36" s="13">
        <f t="shared" ref="AN36:AN61" si="23">SUM(D36,H36,L36,P36,T36,X36,AB36,AF36,AJ36)</f>
        <v>77</v>
      </c>
      <c r="AO36" s="12">
        <f t="shared" ref="AO36:AO61" si="24">SUM(E36,I36,M36,Q36,U36,Y36,AC36,AG36,AK36)</f>
        <v>78</v>
      </c>
      <c r="AP36" s="12">
        <f t="shared" ref="AP36:AP61" si="25">SUM(F36,J36,N36,R36,V36,Z36,AD36,AH36,AL36)</f>
        <v>78</v>
      </c>
      <c r="AQ36" s="20">
        <f t="shared" ref="AQ36:AQ61" si="26">SUM(AN36:AP36)</f>
        <v>233</v>
      </c>
      <c r="AR36" s="65">
        <f t="shared" ref="AR36:AR61" si="27">SUM(G36,K36,O36,S36,W36,AA36,AE36,AI36,AM36)</f>
        <v>233</v>
      </c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</row>
    <row r="37" spans="1:69" ht="35.1" customHeight="1" x14ac:dyDescent="0.25">
      <c r="A37" s="23">
        <v>34</v>
      </c>
      <c r="B37" s="24" t="s">
        <v>97</v>
      </c>
      <c r="C37" s="25" t="s">
        <v>40</v>
      </c>
      <c r="D37" s="26">
        <v>6</v>
      </c>
      <c r="E37" s="27">
        <v>10</v>
      </c>
      <c r="F37" s="27">
        <v>10</v>
      </c>
      <c r="G37" s="56">
        <f t="shared" si="14"/>
        <v>26</v>
      </c>
      <c r="H37" s="26">
        <v>8</v>
      </c>
      <c r="I37" s="27">
        <v>10</v>
      </c>
      <c r="J37" s="27">
        <v>10</v>
      </c>
      <c r="K37" s="56">
        <f t="shared" si="15"/>
        <v>28</v>
      </c>
      <c r="L37" s="26">
        <v>5</v>
      </c>
      <c r="M37" s="27">
        <v>7</v>
      </c>
      <c r="N37" s="27">
        <v>7</v>
      </c>
      <c r="O37" s="56">
        <f t="shared" si="16"/>
        <v>19</v>
      </c>
      <c r="P37" s="26">
        <v>14</v>
      </c>
      <c r="Q37" s="27">
        <v>8</v>
      </c>
      <c r="R37" s="27">
        <v>12</v>
      </c>
      <c r="S37" s="56">
        <f t="shared" si="17"/>
        <v>34</v>
      </c>
      <c r="T37" s="26">
        <v>6</v>
      </c>
      <c r="U37" s="27">
        <v>5</v>
      </c>
      <c r="V37" s="27">
        <v>6</v>
      </c>
      <c r="W37" s="56">
        <f t="shared" si="18"/>
        <v>17</v>
      </c>
      <c r="X37" s="26">
        <v>8</v>
      </c>
      <c r="Y37" s="27">
        <v>6</v>
      </c>
      <c r="Z37" s="27">
        <v>9</v>
      </c>
      <c r="AA37" s="56">
        <f t="shared" si="19"/>
        <v>23</v>
      </c>
      <c r="AB37" s="26">
        <v>4</v>
      </c>
      <c r="AC37" s="27">
        <v>5</v>
      </c>
      <c r="AD37" s="27">
        <v>9</v>
      </c>
      <c r="AE37" s="56">
        <f t="shared" si="20"/>
        <v>18</v>
      </c>
      <c r="AF37" s="26">
        <v>6</v>
      </c>
      <c r="AG37" s="27">
        <v>8</v>
      </c>
      <c r="AH37" s="27">
        <v>6</v>
      </c>
      <c r="AI37" s="56">
        <f t="shared" si="21"/>
        <v>20</v>
      </c>
      <c r="AJ37" s="26">
        <v>7</v>
      </c>
      <c r="AK37" s="27">
        <v>7</v>
      </c>
      <c r="AL37" s="27">
        <v>10</v>
      </c>
      <c r="AM37" s="63">
        <f t="shared" si="22"/>
        <v>24</v>
      </c>
      <c r="AN37" s="26">
        <f t="shared" si="23"/>
        <v>64</v>
      </c>
      <c r="AO37" s="27">
        <f t="shared" si="24"/>
        <v>66</v>
      </c>
      <c r="AP37" s="27">
        <f t="shared" si="25"/>
        <v>79</v>
      </c>
      <c r="AQ37" s="28">
        <f t="shared" si="26"/>
        <v>209</v>
      </c>
      <c r="AR37" s="66">
        <f t="shared" si="27"/>
        <v>209</v>
      </c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</row>
    <row r="38" spans="1:69" ht="35.1" customHeight="1" x14ac:dyDescent="0.25">
      <c r="A38" s="21">
        <v>35</v>
      </c>
      <c r="B38" s="22" t="s">
        <v>98</v>
      </c>
      <c r="C38" s="11" t="s">
        <v>41</v>
      </c>
      <c r="D38" s="13">
        <v>12</v>
      </c>
      <c r="E38" s="12">
        <v>14</v>
      </c>
      <c r="F38" s="12">
        <v>13</v>
      </c>
      <c r="G38" s="55">
        <f t="shared" si="14"/>
        <v>39</v>
      </c>
      <c r="H38" s="13">
        <v>14</v>
      </c>
      <c r="I38" s="12">
        <v>12</v>
      </c>
      <c r="J38" s="12">
        <v>12</v>
      </c>
      <c r="K38" s="55">
        <f t="shared" si="15"/>
        <v>38</v>
      </c>
      <c r="L38" s="13">
        <v>7</v>
      </c>
      <c r="M38" s="12">
        <v>7</v>
      </c>
      <c r="N38" s="12">
        <v>7</v>
      </c>
      <c r="O38" s="55">
        <f t="shared" si="16"/>
        <v>21</v>
      </c>
      <c r="P38" s="13">
        <v>10</v>
      </c>
      <c r="Q38" s="12">
        <v>12</v>
      </c>
      <c r="R38" s="12">
        <v>10</v>
      </c>
      <c r="S38" s="55">
        <f t="shared" si="17"/>
        <v>32</v>
      </c>
      <c r="T38" s="13">
        <v>5</v>
      </c>
      <c r="U38" s="12">
        <v>6</v>
      </c>
      <c r="V38" s="12">
        <v>6</v>
      </c>
      <c r="W38" s="55">
        <f t="shared" si="18"/>
        <v>17</v>
      </c>
      <c r="X38" s="13">
        <v>12</v>
      </c>
      <c r="Y38" s="12">
        <v>6</v>
      </c>
      <c r="Z38" s="12">
        <v>10</v>
      </c>
      <c r="AA38" s="55">
        <f t="shared" si="19"/>
        <v>28</v>
      </c>
      <c r="AB38" s="13">
        <v>8</v>
      </c>
      <c r="AC38" s="12">
        <v>10</v>
      </c>
      <c r="AD38" s="12">
        <v>9</v>
      </c>
      <c r="AE38" s="55">
        <f t="shared" si="20"/>
        <v>27</v>
      </c>
      <c r="AF38" s="13">
        <v>8</v>
      </c>
      <c r="AG38" s="12">
        <v>9</v>
      </c>
      <c r="AH38" s="12">
        <v>8</v>
      </c>
      <c r="AI38" s="55">
        <f t="shared" si="21"/>
        <v>25</v>
      </c>
      <c r="AJ38" s="13">
        <v>7</v>
      </c>
      <c r="AK38" s="12">
        <v>9</v>
      </c>
      <c r="AL38" s="12">
        <v>10</v>
      </c>
      <c r="AM38" s="62">
        <f t="shared" si="22"/>
        <v>26</v>
      </c>
      <c r="AN38" s="13">
        <f t="shared" si="23"/>
        <v>83</v>
      </c>
      <c r="AO38" s="12">
        <f t="shared" si="24"/>
        <v>85</v>
      </c>
      <c r="AP38" s="12">
        <f t="shared" si="25"/>
        <v>85</v>
      </c>
      <c r="AQ38" s="20">
        <f t="shared" si="26"/>
        <v>253</v>
      </c>
      <c r="AR38" s="65">
        <f t="shared" si="27"/>
        <v>253</v>
      </c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</row>
    <row r="39" spans="1:69" ht="35.1" customHeight="1" x14ac:dyDescent="0.25">
      <c r="A39" s="23">
        <v>36</v>
      </c>
      <c r="B39" s="24" t="s">
        <v>99</v>
      </c>
      <c r="C39" s="25" t="s">
        <v>42</v>
      </c>
      <c r="D39" s="26">
        <v>5</v>
      </c>
      <c r="E39" s="27">
        <v>10</v>
      </c>
      <c r="F39" s="27">
        <v>8</v>
      </c>
      <c r="G39" s="56">
        <f t="shared" si="14"/>
        <v>23</v>
      </c>
      <c r="H39" s="26">
        <v>10</v>
      </c>
      <c r="I39" s="27">
        <v>10</v>
      </c>
      <c r="J39" s="27">
        <v>8</v>
      </c>
      <c r="K39" s="56">
        <f t="shared" si="15"/>
        <v>28</v>
      </c>
      <c r="L39" s="26">
        <v>6</v>
      </c>
      <c r="M39" s="27">
        <v>7</v>
      </c>
      <c r="N39" s="27">
        <v>4</v>
      </c>
      <c r="O39" s="56">
        <f t="shared" si="16"/>
        <v>17</v>
      </c>
      <c r="P39" s="26">
        <v>13</v>
      </c>
      <c r="Q39" s="27">
        <v>7</v>
      </c>
      <c r="R39" s="27">
        <v>7</v>
      </c>
      <c r="S39" s="56">
        <f t="shared" si="17"/>
        <v>27</v>
      </c>
      <c r="T39" s="26">
        <v>4</v>
      </c>
      <c r="U39" s="27">
        <v>5</v>
      </c>
      <c r="V39" s="27">
        <v>7</v>
      </c>
      <c r="W39" s="56">
        <f t="shared" si="18"/>
        <v>16</v>
      </c>
      <c r="X39" s="26">
        <v>5</v>
      </c>
      <c r="Y39" s="27">
        <v>6</v>
      </c>
      <c r="Z39" s="27">
        <v>6</v>
      </c>
      <c r="AA39" s="56">
        <f t="shared" si="19"/>
        <v>17</v>
      </c>
      <c r="AB39" s="26">
        <v>3</v>
      </c>
      <c r="AC39" s="27">
        <v>5</v>
      </c>
      <c r="AD39" s="27">
        <v>6</v>
      </c>
      <c r="AE39" s="56">
        <f t="shared" si="20"/>
        <v>14</v>
      </c>
      <c r="AF39" s="26">
        <v>7</v>
      </c>
      <c r="AG39" s="27">
        <v>8</v>
      </c>
      <c r="AH39" s="27">
        <v>7</v>
      </c>
      <c r="AI39" s="56">
        <f t="shared" si="21"/>
        <v>22</v>
      </c>
      <c r="AJ39" s="26">
        <v>5</v>
      </c>
      <c r="AK39" s="27">
        <v>8</v>
      </c>
      <c r="AL39" s="27">
        <v>10</v>
      </c>
      <c r="AM39" s="63">
        <f t="shared" si="22"/>
        <v>23</v>
      </c>
      <c r="AN39" s="26">
        <f t="shared" si="23"/>
        <v>58</v>
      </c>
      <c r="AO39" s="27">
        <f t="shared" si="24"/>
        <v>66</v>
      </c>
      <c r="AP39" s="27">
        <f t="shared" si="25"/>
        <v>63</v>
      </c>
      <c r="AQ39" s="28">
        <f t="shared" si="26"/>
        <v>187</v>
      </c>
      <c r="AR39" s="66">
        <f t="shared" si="27"/>
        <v>187</v>
      </c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</row>
    <row r="40" spans="1:69" ht="35.1" customHeight="1" x14ac:dyDescent="0.25">
      <c r="A40" s="21">
        <v>37</v>
      </c>
      <c r="B40" s="22" t="s">
        <v>100</v>
      </c>
      <c r="C40" s="11" t="s">
        <v>43</v>
      </c>
      <c r="D40" s="13">
        <v>13</v>
      </c>
      <c r="E40" s="12">
        <v>13</v>
      </c>
      <c r="F40" s="12">
        <v>14</v>
      </c>
      <c r="G40" s="55">
        <f t="shared" si="14"/>
        <v>40</v>
      </c>
      <c r="H40" s="13">
        <v>14</v>
      </c>
      <c r="I40" s="12">
        <v>13</v>
      </c>
      <c r="J40" s="12">
        <v>14</v>
      </c>
      <c r="K40" s="55">
        <f t="shared" si="15"/>
        <v>41</v>
      </c>
      <c r="L40" s="13">
        <v>7</v>
      </c>
      <c r="M40" s="12">
        <v>7</v>
      </c>
      <c r="N40" s="12">
        <v>7</v>
      </c>
      <c r="O40" s="55">
        <f t="shared" si="16"/>
        <v>21</v>
      </c>
      <c r="P40" s="13">
        <v>12</v>
      </c>
      <c r="Q40" s="12">
        <v>13</v>
      </c>
      <c r="R40" s="12">
        <v>11</v>
      </c>
      <c r="S40" s="55">
        <f t="shared" si="17"/>
        <v>36</v>
      </c>
      <c r="T40" s="13">
        <v>7</v>
      </c>
      <c r="U40" s="12">
        <v>5</v>
      </c>
      <c r="V40" s="12">
        <v>6</v>
      </c>
      <c r="W40" s="55">
        <f t="shared" si="18"/>
        <v>18</v>
      </c>
      <c r="X40" s="13">
        <v>12</v>
      </c>
      <c r="Y40" s="12">
        <v>6</v>
      </c>
      <c r="Z40" s="12">
        <v>13</v>
      </c>
      <c r="AA40" s="55">
        <f t="shared" si="19"/>
        <v>31</v>
      </c>
      <c r="AB40" s="13">
        <v>9</v>
      </c>
      <c r="AC40" s="12">
        <v>9</v>
      </c>
      <c r="AD40" s="12">
        <v>10</v>
      </c>
      <c r="AE40" s="55">
        <f t="shared" si="20"/>
        <v>28</v>
      </c>
      <c r="AF40" s="13">
        <v>8</v>
      </c>
      <c r="AG40" s="12">
        <v>9</v>
      </c>
      <c r="AH40" s="12">
        <v>10</v>
      </c>
      <c r="AI40" s="55">
        <f t="shared" si="21"/>
        <v>27</v>
      </c>
      <c r="AJ40" s="13">
        <v>8</v>
      </c>
      <c r="AK40" s="12">
        <v>9</v>
      </c>
      <c r="AL40" s="12">
        <v>10</v>
      </c>
      <c r="AM40" s="62">
        <f t="shared" si="22"/>
        <v>27</v>
      </c>
      <c r="AN40" s="13">
        <f t="shared" si="23"/>
        <v>90</v>
      </c>
      <c r="AO40" s="12">
        <f t="shared" si="24"/>
        <v>84</v>
      </c>
      <c r="AP40" s="12">
        <f t="shared" si="25"/>
        <v>95</v>
      </c>
      <c r="AQ40" s="20">
        <f t="shared" si="26"/>
        <v>269</v>
      </c>
      <c r="AR40" s="65">
        <f t="shared" si="27"/>
        <v>269</v>
      </c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</row>
    <row r="41" spans="1:69" ht="35.1" customHeight="1" x14ac:dyDescent="0.25">
      <c r="A41" s="23">
        <v>38</v>
      </c>
      <c r="B41" s="24" t="s">
        <v>101</v>
      </c>
      <c r="C41" s="25" t="s">
        <v>44</v>
      </c>
      <c r="D41" s="26">
        <v>7</v>
      </c>
      <c r="E41" s="27">
        <v>13</v>
      </c>
      <c r="F41" s="27">
        <v>12</v>
      </c>
      <c r="G41" s="56">
        <f t="shared" si="14"/>
        <v>32</v>
      </c>
      <c r="H41" s="26">
        <v>10</v>
      </c>
      <c r="I41" s="27">
        <v>13</v>
      </c>
      <c r="J41" s="27">
        <v>11</v>
      </c>
      <c r="K41" s="56">
        <f t="shared" si="15"/>
        <v>34</v>
      </c>
      <c r="L41" s="26">
        <v>5</v>
      </c>
      <c r="M41" s="27">
        <v>7</v>
      </c>
      <c r="N41" s="27">
        <v>6</v>
      </c>
      <c r="O41" s="56">
        <f t="shared" si="16"/>
        <v>18</v>
      </c>
      <c r="P41" s="26">
        <v>9</v>
      </c>
      <c r="Q41" s="27">
        <v>11</v>
      </c>
      <c r="R41" s="27">
        <v>11</v>
      </c>
      <c r="S41" s="56">
        <f t="shared" si="17"/>
        <v>31</v>
      </c>
      <c r="T41" s="26">
        <v>6</v>
      </c>
      <c r="U41" s="27">
        <v>6</v>
      </c>
      <c r="V41" s="27">
        <v>6</v>
      </c>
      <c r="W41" s="56">
        <f t="shared" si="18"/>
        <v>18</v>
      </c>
      <c r="X41" s="26">
        <v>3</v>
      </c>
      <c r="Y41" s="27">
        <v>6</v>
      </c>
      <c r="Z41" s="27">
        <v>11</v>
      </c>
      <c r="AA41" s="56">
        <f t="shared" si="19"/>
        <v>20</v>
      </c>
      <c r="AB41" s="26">
        <v>3</v>
      </c>
      <c r="AC41" s="27">
        <v>9</v>
      </c>
      <c r="AD41" s="27">
        <v>10</v>
      </c>
      <c r="AE41" s="56">
        <f t="shared" si="20"/>
        <v>22</v>
      </c>
      <c r="AF41" s="26">
        <v>8</v>
      </c>
      <c r="AG41" s="27">
        <v>9</v>
      </c>
      <c r="AH41" s="27">
        <v>8</v>
      </c>
      <c r="AI41" s="56">
        <f t="shared" si="21"/>
        <v>25</v>
      </c>
      <c r="AJ41" s="26">
        <v>7</v>
      </c>
      <c r="AK41" s="27">
        <v>9</v>
      </c>
      <c r="AL41" s="27">
        <v>9</v>
      </c>
      <c r="AM41" s="63">
        <f t="shared" si="22"/>
        <v>25</v>
      </c>
      <c r="AN41" s="26">
        <f t="shared" si="23"/>
        <v>58</v>
      </c>
      <c r="AO41" s="27">
        <f t="shared" si="24"/>
        <v>83</v>
      </c>
      <c r="AP41" s="27">
        <f t="shared" si="25"/>
        <v>84</v>
      </c>
      <c r="AQ41" s="28">
        <f t="shared" si="26"/>
        <v>225</v>
      </c>
      <c r="AR41" s="66">
        <f t="shared" si="27"/>
        <v>225</v>
      </c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</row>
    <row r="42" spans="1:69" ht="35.1" customHeight="1" x14ac:dyDescent="0.25">
      <c r="A42" s="23">
        <v>39</v>
      </c>
      <c r="B42" s="24" t="s">
        <v>102</v>
      </c>
      <c r="C42" s="25" t="s">
        <v>45</v>
      </c>
      <c r="D42" s="26">
        <v>4</v>
      </c>
      <c r="E42" s="27">
        <v>12</v>
      </c>
      <c r="F42" s="27">
        <v>13</v>
      </c>
      <c r="G42" s="56">
        <f t="shared" si="14"/>
        <v>29</v>
      </c>
      <c r="H42" s="26">
        <v>3</v>
      </c>
      <c r="I42" s="27">
        <v>12</v>
      </c>
      <c r="J42" s="27">
        <v>13</v>
      </c>
      <c r="K42" s="56">
        <f t="shared" si="15"/>
        <v>28</v>
      </c>
      <c r="L42" s="26">
        <v>4</v>
      </c>
      <c r="M42" s="27">
        <v>7</v>
      </c>
      <c r="N42" s="27">
        <v>7</v>
      </c>
      <c r="O42" s="56">
        <f t="shared" si="16"/>
        <v>18</v>
      </c>
      <c r="P42" s="26">
        <v>8</v>
      </c>
      <c r="Q42" s="27">
        <v>12</v>
      </c>
      <c r="R42" s="27">
        <v>14</v>
      </c>
      <c r="S42" s="56">
        <f t="shared" si="17"/>
        <v>34</v>
      </c>
      <c r="T42" s="26">
        <v>4</v>
      </c>
      <c r="U42" s="27">
        <v>5</v>
      </c>
      <c r="V42" s="27">
        <v>7</v>
      </c>
      <c r="W42" s="56">
        <f t="shared" si="18"/>
        <v>16</v>
      </c>
      <c r="X42" s="26">
        <v>3</v>
      </c>
      <c r="Y42" s="27">
        <v>6</v>
      </c>
      <c r="Z42" s="27">
        <v>7</v>
      </c>
      <c r="AA42" s="56">
        <f t="shared" si="19"/>
        <v>16</v>
      </c>
      <c r="AB42" s="26">
        <v>4</v>
      </c>
      <c r="AC42" s="27">
        <v>9</v>
      </c>
      <c r="AD42" s="27">
        <v>6</v>
      </c>
      <c r="AE42" s="56">
        <f t="shared" si="20"/>
        <v>19</v>
      </c>
      <c r="AF42" s="26">
        <v>3</v>
      </c>
      <c r="AG42" s="27">
        <v>9</v>
      </c>
      <c r="AH42" s="27">
        <v>8</v>
      </c>
      <c r="AI42" s="56">
        <f t="shared" si="21"/>
        <v>20</v>
      </c>
      <c r="AJ42" s="26">
        <v>5</v>
      </c>
      <c r="AK42" s="27">
        <v>9</v>
      </c>
      <c r="AL42" s="27">
        <v>10</v>
      </c>
      <c r="AM42" s="63">
        <f t="shared" si="22"/>
        <v>24</v>
      </c>
      <c r="AN42" s="26">
        <f t="shared" si="23"/>
        <v>38</v>
      </c>
      <c r="AO42" s="27">
        <f t="shared" si="24"/>
        <v>81</v>
      </c>
      <c r="AP42" s="27">
        <f t="shared" si="25"/>
        <v>85</v>
      </c>
      <c r="AQ42" s="28">
        <f t="shared" si="26"/>
        <v>204</v>
      </c>
      <c r="AR42" s="66">
        <f t="shared" si="27"/>
        <v>204</v>
      </c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</row>
    <row r="43" spans="1:69" ht="35.1" customHeight="1" x14ac:dyDescent="0.25">
      <c r="A43" s="23">
        <v>40</v>
      </c>
      <c r="B43" s="24" t="s">
        <v>103</v>
      </c>
      <c r="C43" s="25" t="s">
        <v>46</v>
      </c>
      <c r="D43" s="26">
        <v>7</v>
      </c>
      <c r="E43" s="27">
        <v>12</v>
      </c>
      <c r="F43" s="27">
        <v>8</v>
      </c>
      <c r="G43" s="56">
        <f t="shared" si="14"/>
        <v>27</v>
      </c>
      <c r="H43" s="26">
        <v>2</v>
      </c>
      <c r="I43" s="27">
        <v>12</v>
      </c>
      <c r="J43" s="27">
        <v>8</v>
      </c>
      <c r="K43" s="56">
        <f t="shared" si="15"/>
        <v>22</v>
      </c>
      <c r="L43" s="26">
        <v>3</v>
      </c>
      <c r="M43" s="27">
        <v>7</v>
      </c>
      <c r="N43" s="27">
        <v>4</v>
      </c>
      <c r="O43" s="56">
        <f t="shared" si="16"/>
        <v>14</v>
      </c>
      <c r="P43" s="26">
        <v>12</v>
      </c>
      <c r="Q43" s="27">
        <v>12</v>
      </c>
      <c r="R43" s="27">
        <v>8</v>
      </c>
      <c r="S43" s="56">
        <f t="shared" si="17"/>
        <v>32</v>
      </c>
      <c r="T43" s="26">
        <v>5</v>
      </c>
      <c r="U43" s="27">
        <v>6</v>
      </c>
      <c r="V43" s="27">
        <v>6</v>
      </c>
      <c r="W43" s="56">
        <f t="shared" si="18"/>
        <v>17</v>
      </c>
      <c r="X43" s="26">
        <v>4</v>
      </c>
      <c r="Y43" s="27">
        <v>5</v>
      </c>
      <c r="Z43" s="27">
        <v>7</v>
      </c>
      <c r="AA43" s="56">
        <f t="shared" si="19"/>
        <v>16</v>
      </c>
      <c r="AB43" s="26">
        <v>4</v>
      </c>
      <c r="AC43" s="27">
        <v>7</v>
      </c>
      <c r="AD43" s="27">
        <v>7</v>
      </c>
      <c r="AE43" s="56">
        <f t="shared" si="20"/>
        <v>18</v>
      </c>
      <c r="AF43" s="26">
        <v>3</v>
      </c>
      <c r="AG43" s="27">
        <v>9</v>
      </c>
      <c r="AH43" s="27">
        <v>5</v>
      </c>
      <c r="AI43" s="56">
        <f t="shared" si="21"/>
        <v>17</v>
      </c>
      <c r="AJ43" s="26">
        <v>3</v>
      </c>
      <c r="AK43" s="27">
        <v>9</v>
      </c>
      <c r="AL43" s="27">
        <v>7</v>
      </c>
      <c r="AM43" s="63">
        <f t="shared" si="22"/>
        <v>19</v>
      </c>
      <c r="AN43" s="26">
        <f t="shared" si="23"/>
        <v>43</v>
      </c>
      <c r="AO43" s="27">
        <f t="shared" si="24"/>
        <v>79</v>
      </c>
      <c r="AP43" s="27">
        <f t="shared" si="25"/>
        <v>60</v>
      </c>
      <c r="AQ43" s="28">
        <f t="shared" si="26"/>
        <v>182</v>
      </c>
      <c r="AR43" s="66">
        <f t="shared" si="27"/>
        <v>182</v>
      </c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</row>
    <row r="44" spans="1:69" ht="35.1" customHeight="1" x14ac:dyDescent="0.25">
      <c r="A44" s="23">
        <v>41</v>
      </c>
      <c r="B44" s="24" t="s">
        <v>104</v>
      </c>
      <c r="C44" s="25" t="s">
        <v>47</v>
      </c>
      <c r="D44" s="26">
        <v>3</v>
      </c>
      <c r="E44" s="27">
        <v>12</v>
      </c>
      <c r="F44" s="27">
        <v>11</v>
      </c>
      <c r="G44" s="56">
        <f t="shared" si="14"/>
        <v>26</v>
      </c>
      <c r="H44" s="26">
        <v>2</v>
      </c>
      <c r="I44" s="27">
        <v>12</v>
      </c>
      <c r="J44" s="27">
        <v>11</v>
      </c>
      <c r="K44" s="56">
        <f t="shared" si="15"/>
        <v>25</v>
      </c>
      <c r="L44" s="26">
        <v>2</v>
      </c>
      <c r="M44" s="27">
        <v>7</v>
      </c>
      <c r="N44" s="27">
        <v>7</v>
      </c>
      <c r="O44" s="56">
        <f t="shared" si="16"/>
        <v>16</v>
      </c>
      <c r="P44" s="26">
        <v>9</v>
      </c>
      <c r="Q44" s="27">
        <v>9</v>
      </c>
      <c r="R44" s="27">
        <v>8</v>
      </c>
      <c r="S44" s="56">
        <f t="shared" si="17"/>
        <v>26</v>
      </c>
      <c r="T44" s="26">
        <v>4</v>
      </c>
      <c r="U44" s="27">
        <v>6</v>
      </c>
      <c r="V44" s="27">
        <v>6</v>
      </c>
      <c r="W44" s="56">
        <f t="shared" si="18"/>
        <v>16</v>
      </c>
      <c r="X44" s="26">
        <v>3</v>
      </c>
      <c r="Y44" s="27">
        <v>6</v>
      </c>
      <c r="Z44" s="27">
        <v>8</v>
      </c>
      <c r="AA44" s="56">
        <f t="shared" si="19"/>
        <v>17</v>
      </c>
      <c r="AB44" s="26">
        <v>3</v>
      </c>
      <c r="AC44" s="27">
        <v>8</v>
      </c>
      <c r="AD44" s="27">
        <v>8</v>
      </c>
      <c r="AE44" s="56">
        <f t="shared" si="20"/>
        <v>19</v>
      </c>
      <c r="AF44" s="26">
        <v>3</v>
      </c>
      <c r="AG44" s="27">
        <v>8</v>
      </c>
      <c r="AH44" s="27">
        <v>7</v>
      </c>
      <c r="AI44" s="56">
        <f t="shared" si="21"/>
        <v>18</v>
      </c>
      <c r="AJ44" s="26">
        <v>3</v>
      </c>
      <c r="AK44" s="27">
        <v>8</v>
      </c>
      <c r="AL44" s="27">
        <v>10</v>
      </c>
      <c r="AM44" s="63">
        <f t="shared" si="22"/>
        <v>21</v>
      </c>
      <c r="AN44" s="26">
        <f t="shared" si="23"/>
        <v>32</v>
      </c>
      <c r="AO44" s="27">
        <f t="shared" si="24"/>
        <v>76</v>
      </c>
      <c r="AP44" s="27">
        <f t="shared" si="25"/>
        <v>76</v>
      </c>
      <c r="AQ44" s="28">
        <f t="shared" si="26"/>
        <v>184</v>
      </c>
      <c r="AR44" s="66">
        <f t="shared" si="27"/>
        <v>184</v>
      </c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</row>
    <row r="45" spans="1:69" ht="35.1" customHeight="1" x14ac:dyDescent="0.25">
      <c r="A45" s="23">
        <v>42</v>
      </c>
      <c r="B45" s="24" t="s">
        <v>105</v>
      </c>
      <c r="C45" s="25" t="s">
        <v>48</v>
      </c>
      <c r="D45" s="26">
        <v>4</v>
      </c>
      <c r="E45" s="27">
        <v>12</v>
      </c>
      <c r="F45" s="27">
        <v>10</v>
      </c>
      <c r="G45" s="56">
        <f t="shared" si="14"/>
        <v>26</v>
      </c>
      <c r="H45" s="26">
        <v>3</v>
      </c>
      <c r="I45" s="27">
        <v>12</v>
      </c>
      <c r="J45" s="27">
        <v>10</v>
      </c>
      <c r="K45" s="56">
        <f t="shared" si="15"/>
        <v>25</v>
      </c>
      <c r="L45" s="26">
        <v>3</v>
      </c>
      <c r="M45" s="27">
        <v>7</v>
      </c>
      <c r="N45" s="27">
        <v>7</v>
      </c>
      <c r="O45" s="56">
        <f t="shared" si="16"/>
        <v>17</v>
      </c>
      <c r="P45" s="26">
        <v>9</v>
      </c>
      <c r="Q45" s="27">
        <v>11</v>
      </c>
      <c r="R45" s="27">
        <v>8</v>
      </c>
      <c r="S45" s="56">
        <f t="shared" si="17"/>
        <v>28</v>
      </c>
      <c r="T45" s="26">
        <v>4</v>
      </c>
      <c r="U45" s="27">
        <v>6</v>
      </c>
      <c r="V45" s="27">
        <v>6</v>
      </c>
      <c r="W45" s="56">
        <f t="shared" si="18"/>
        <v>16</v>
      </c>
      <c r="X45" s="26">
        <v>4</v>
      </c>
      <c r="Y45" s="27">
        <v>6</v>
      </c>
      <c r="Z45" s="27">
        <v>7</v>
      </c>
      <c r="AA45" s="56">
        <f t="shared" si="19"/>
        <v>17</v>
      </c>
      <c r="AB45" s="26">
        <v>4</v>
      </c>
      <c r="AC45" s="27">
        <v>8</v>
      </c>
      <c r="AD45" s="27">
        <v>8</v>
      </c>
      <c r="AE45" s="56">
        <f t="shared" si="20"/>
        <v>20</v>
      </c>
      <c r="AF45" s="26">
        <v>4</v>
      </c>
      <c r="AG45" s="27">
        <v>8</v>
      </c>
      <c r="AH45" s="27">
        <v>8</v>
      </c>
      <c r="AI45" s="56">
        <f t="shared" si="21"/>
        <v>20</v>
      </c>
      <c r="AJ45" s="26">
        <v>3</v>
      </c>
      <c r="AK45" s="27">
        <v>9</v>
      </c>
      <c r="AL45" s="27">
        <v>10</v>
      </c>
      <c r="AM45" s="63">
        <f t="shared" si="22"/>
        <v>22</v>
      </c>
      <c r="AN45" s="26">
        <f t="shared" si="23"/>
        <v>38</v>
      </c>
      <c r="AO45" s="27">
        <f t="shared" si="24"/>
        <v>79</v>
      </c>
      <c r="AP45" s="27">
        <f t="shared" si="25"/>
        <v>74</v>
      </c>
      <c r="AQ45" s="28">
        <f t="shared" si="26"/>
        <v>191</v>
      </c>
      <c r="AR45" s="66">
        <f t="shared" si="27"/>
        <v>191</v>
      </c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</row>
    <row r="46" spans="1:69" ht="35.1" customHeight="1" x14ac:dyDescent="0.25">
      <c r="A46" s="23">
        <v>43</v>
      </c>
      <c r="B46" s="24" t="s">
        <v>106</v>
      </c>
      <c r="C46" s="25" t="s">
        <v>49</v>
      </c>
      <c r="D46" s="26">
        <v>5</v>
      </c>
      <c r="E46" s="27">
        <v>12</v>
      </c>
      <c r="F46" s="27">
        <v>7</v>
      </c>
      <c r="G46" s="56">
        <f t="shared" si="14"/>
        <v>24</v>
      </c>
      <c r="H46" s="26">
        <v>3</v>
      </c>
      <c r="I46" s="27">
        <v>11</v>
      </c>
      <c r="J46" s="27">
        <v>7</v>
      </c>
      <c r="K46" s="56">
        <f t="shared" si="15"/>
        <v>21</v>
      </c>
      <c r="L46" s="26">
        <v>3</v>
      </c>
      <c r="M46" s="27">
        <v>7</v>
      </c>
      <c r="N46" s="27">
        <v>7</v>
      </c>
      <c r="O46" s="56">
        <f t="shared" si="16"/>
        <v>17</v>
      </c>
      <c r="P46" s="26">
        <v>7</v>
      </c>
      <c r="Q46" s="27">
        <v>8</v>
      </c>
      <c r="R46" s="27">
        <v>6</v>
      </c>
      <c r="S46" s="56">
        <f t="shared" si="17"/>
        <v>21</v>
      </c>
      <c r="T46" s="26">
        <v>4</v>
      </c>
      <c r="U46" s="27">
        <v>6</v>
      </c>
      <c r="V46" s="27">
        <v>5</v>
      </c>
      <c r="W46" s="56">
        <f t="shared" si="18"/>
        <v>15</v>
      </c>
      <c r="X46" s="26">
        <v>5</v>
      </c>
      <c r="Y46" s="27">
        <v>5</v>
      </c>
      <c r="Z46" s="27">
        <v>7</v>
      </c>
      <c r="AA46" s="56">
        <f t="shared" si="19"/>
        <v>17</v>
      </c>
      <c r="AB46" s="26">
        <v>4</v>
      </c>
      <c r="AC46" s="27">
        <v>7</v>
      </c>
      <c r="AD46" s="27">
        <v>4</v>
      </c>
      <c r="AE46" s="56">
        <f t="shared" si="20"/>
        <v>15</v>
      </c>
      <c r="AF46" s="26">
        <v>4</v>
      </c>
      <c r="AG46" s="27">
        <v>9</v>
      </c>
      <c r="AH46" s="27">
        <v>6</v>
      </c>
      <c r="AI46" s="56">
        <f t="shared" si="21"/>
        <v>19</v>
      </c>
      <c r="AJ46" s="26">
        <v>3</v>
      </c>
      <c r="AK46" s="27">
        <v>8</v>
      </c>
      <c r="AL46" s="27">
        <v>10</v>
      </c>
      <c r="AM46" s="63">
        <f t="shared" si="22"/>
        <v>21</v>
      </c>
      <c r="AN46" s="26">
        <f t="shared" si="23"/>
        <v>38</v>
      </c>
      <c r="AO46" s="27">
        <f t="shared" si="24"/>
        <v>73</v>
      </c>
      <c r="AP46" s="27">
        <f t="shared" si="25"/>
        <v>59</v>
      </c>
      <c r="AQ46" s="28">
        <f t="shared" si="26"/>
        <v>170</v>
      </c>
      <c r="AR46" s="66">
        <f t="shared" si="27"/>
        <v>170</v>
      </c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</row>
    <row r="47" spans="1:69" ht="35.1" customHeight="1" x14ac:dyDescent="0.25">
      <c r="A47" s="23">
        <v>44</v>
      </c>
      <c r="B47" s="24" t="s">
        <v>107</v>
      </c>
      <c r="C47" s="25" t="s">
        <v>50</v>
      </c>
      <c r="D47" s="26">
        <v>6</v>
      </c>
      <c r="E47" s="27">
        <v>13</v>
      </c>
      <c r="F47" s="27">
        <v>14</v>
      </c>
      <c r="G47" s="56">
        <f t="shared" si="14"/>
        <v>33</v>
      </c>
      <c r="H47" s="26">
        <v>4</v>
      </c>
      <c r="I47" s="27">
        <v>13</v>
      </c>
      <c r="J47" s="27">
        <v>14</v>
      </c>
      <c r="K47" s="56">
        <f t="shared" si="15"/>
        <v>31</v>
      </c>
      <c r="L47" s="26">
        <v>3</v>
      </c>
      <c r="M47" s="27">
        <v>7</v>
      </c>
      <c r="N47" s="27">
        <v>7</v>
      </c>
      <c r="O47" s="56">
        <f t="shared" si="16"/>
        <v>17</v>
      </c>
      <c r="P47" s="26">
        <v>8</v>
      </c>
      <c r="Q47" s="27">
        <v>13</v>
      </c>
      <c r="R47" s="27">
        <v>7</v>
      </c>
      <c r="S47" s="56">
        <f t="shared" si="17"/>
        <v>28</v>
      </c>
      <c r="T47" s="26">
        <v>6</v>
      </c>
      <c r="U47" s="27">
        <v>6</v>
      </c>
      <c r="V47" s="27">
        <v>4</v>
      </c>
      <c r="W47" s="56">
        <f t="shared" si="18"/>
        <v>16</v>
      </c>
      <c r="X47" s="26">
        <v>5</v>
      </c>
      <c r="Y47" s="27">
        <v>6</v>
      </c>
      <c r="Z47" s="27">
        <v>10</v>
      </c>
      <c r="AA47" s="56">
        <f t="shared" si="19"/>
        <v>21</v>
      </c>
      <c r="AB47" s="26">
        <v>4</v>
      </c>
      <c r="AC47" s="27">
        <v>9</v>
      </c>
      <c r="AD47" s="27">
        <v>10</v>
      </c>
      <c r="AE47" s="56">
        <f t="shared" si="20"/>
        <v>23</v>
      </c>
      <c r="AF47" s="26">
        <v>5</v>
      </c>
      <c r="AG47" s="27">
        <v>9</v>
      </c>
      <c r="AH47" s="27">
        <v>10</v>
      </c>
      <c r="AI47" s="56">
        <f t="shared" si="21"/>
        <v>24</v>
      </c>
      <c r="AJ47" s="26">
        <v>4</v>
      </c>
      <c r="AK47" s="27">
        <v>9</v>
      </c>
      <c r="AL47" s="27">
        <v>10</v>
      </c>
      <c r="AM47" s="63">
        <f t="shared" si="22"/>
        <v>23</v>
      </c>
      <c r="AN47" s="26">
        <f t="shared" si="23"/>
        <v>45</v>
      </c>
      <c r="AO47" s="27">
        <f t="shared" si="24"/>
        <v>85</v>
      </c>
      <c r="AP47" s="27">
        <f t="shared" si="25"/>
        <v>86</v>
      </c>
      <c r="AQ47" s="28">
        <f t="shared" si="26"/>
        <v>216</v>
      </c>
      <c r="AR47" s="66">
        <f t="shared" si="27"/>
        <v>216</v>
      </c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</row>
    <row r="48" spans="1:69" ht="35.1" customHeight="1" x14ac:dyDescent="0.25">
      <c r="A48" s="23">
        <v>45</v>
      </c>
      <c r="B48" s="24" t="s">
        <v>108</v>
      </c>
      <c r="C48" s="25" t="s">
        <v>51</v>
      </c>
      <c r="D48" s="26">
        <v>3</v>
      </c>
      <c r="E48" s="27">
        <v>12</v>
      </c>
      <c r="F48" s="27">
        <v>7</v>
      </c>
      <c r="G48" s="56">
        <f t="shared" si="14"/>
        <v>22</v>
      </c>
      <c r="H48" s="26">
        <v>3</v>
      </c>
      <c r="I48" s="27">
        <v>9</v>
      </c>
      <c r="J48" s="27">
        <v>7</v>
      </c>
      <c r="K48" s="56">
        <f t="shared" si="15"/>
        <v>19</v>
      </c>
      <c r="L48" s="26">
        <v>2</v>
      </c>
      <c r="M48" s="27">
        <v>7</v>
      </c>
      <c r="N48" s="27">
        <v>4</v>
      </c>
      <c r="O48" s="56">
        <f t="shared" si="16"/>
        <v>13</v>
      </c>
      <c r="P48" s="26">
        <v>2</v>
      </c>
      <c r="Q48" s="27">
        <v>9</v>
      </c>
      <c r="R48" s="27">
        <v>5</v>
      </c>
      <c r="S48" s="56">
        <f t="shared" si="17"/>
        <v>16</v>
      </c>
      <c r="T48" s="26">
        <v>7</v>
      </c>
      <c r="U48" s="27">
        <v>6</v>
      </c>
      <c r="V48" s="27">
        <v>7</v>
      </c>
      <c r="W48" s="56">
        <f t="shared" si="18"/>
        <v>20</v>
      </c>
      <c r="X48" s="26">
        <v>3</v>
      </c>
      <c r="Y48" s="27">
        <v>4</v>
      </c>
      <c r="Z48" s="27">
        <v>6</v>
      </c>
      <c r="AA48" s="56">
        <f t="shared" si="19"/>
        <v>13</v>
      </c>
      <c r="AB48" s="26">
        <v>2</v>
      </c>
      <c r="AC48" s="27">
        <v>5</v>
      </c>
      <c r="AD48" s="27">
        <v>4</v>
      </c>
      <c r="AE48" s="56">
        <f t="shared" si="20"/>
        <v>11</v>
      </c>
      <c r="AF48" s="26">
        <v>5</v>
      </c>
      <c r="AG48" s="27">
        <v>7</v>
      </c>
      <c r="AH48" s="27">
        <v>5</v>
      </c>
      <c r="AI48" s="56">
        <f t="shared" si="21"/>
        <v>17</v>
      </c>
      <c r="AJ48" s="26">
        <v>2</v>
      </c>
      <c r="AK48" s="27">
        <v>7</v>
      </c>
      <c r="AL48" s="27">
        <v>10</v>
      </c>
      <c r="AM48" s="63">
        <f t="shared" si="22"/>
        <v>19</v>
      </c>
      <c r="AN48" s="26">
        <f t="shared" si="23"/>
        <v>29</v>
      </c>
      <c r="AO48" s="27">
        <f t="shared" si="24"/>
        <v>66</v>
      </c>
      <c r="AP48" s="27">
        <f t="shared" si="25"/>
        <v>55</v>
      </c>
      <c r="AQ48" s="28">
        <f t="shared" si="26"/>
        <v>150</v>
      </c>
      <c r="AR48" s="66">
        <f t="shared" si="27"/>
        <v>150</v>
      </c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</row>
    <row r="49" spans="1:69" ht="35.1" customHeight="1" x14ac:dyDescent="0.25">
      <c r="A49" s="23">
        <v>46</v>
      </c>
      <c r="B49" s="24" t="s">
        <v>109</v>
      </c>
      <c r="C49" s="25" t="s">
        <v>52</v>
      </c>
      <c r="D49" s="26">
        <v>9</v>
      </c>
      <c r="E49" s="27">
        <v>10</v>
      </c>
      <c r="F49" s="27">
        <v>8</v>
      </c>
      <c r="G49" s="56">
        <f t="shared" si="14"/>
        <v>27</v>
      </c>
      <c r="H49" s="26">
        <v>3</v>
      </c>
      <c r="I49" s="27">
        <v>10</v>
      </c>
      <c r="J49" s="27">
        <v>8</v>
      </c>
      <c r="K49" s="56">
        <f t="shared" si="15"/>
        <v>21</v>
      </c>
      <c r="L49" s="26">
        <v>2</v>
      </c>
      <c r="M49" s="27">
        <v>7</v>
      </c>
      <c r="N49" s="27">
        <v>4</v>
      </c>
      <c r="O49" s="56">
        <f t="shared" si="16"/>
        <v>13</v>
      </c>
      <c r="P49" s="26">
        <v>14</v>
      </c>
      <c r="Q49" s="27">
        <v>7</v>
      </c>
      <c r="R49" s="27">
        <v>5</v>
      </c>
      <c r="S49" s="56">
        <f t="shared" si="17"/>
        <v>26</v>
      </c>
      <c r="T49" s="26">
        <v>7</v>
      </c>
      <c r="U49" s="27">
        <v>5</v>
      </c>
      <c r="V49" s="27">
        <v>7</v>
      </c>
      <c r="W49" s="56">
        <f t="shared" si="18"/>
        <v>19</v>
      </c>
      <c r="X49" s="26">
        <v>4</v>
      </c>
      <c r="Y49" s="27">
        <v>5</v>
      </c>
      <c r="Z49" s="27">
        <v>6</v>
      </c>
      <c r="AA49" s="56">
        <f t="shared" si="19"/>
        <v>15</v>
      </c>
      <c r="AB49" s="26">
        <v>2</v>
      </c>
      <c r="AC49" s="27">
        <v>7</v>
      </c>
      <c r="AD49" s="27">
        <v>4</v>
      </c>
      <c r="AE49" s="56">
        <f t="shared" si="20"/>
        <v>13</v>
      </c>
      <c r="AF49" s="26">
        <v>8</v>
      </c>
      <c r="AG49" s="27">
        <v>8</v>
      </c>
      <c r="AH49" s="27">
        <v>5</v>
      </c>
      <c r="AI49" s="56">
        <f t="shared" si="21"/>
        <v>21</v>
      </c>
      <c r="AJ49" s="26">
        <v>2</v>
      </c>
      <c r="AK49" s="27">
        <v>8</v>
      </c>
      <c r="AL49" s="27">
        <v>10</v>
      </c>
      <c r="AM49" s="63">
        <f t="shared" si="22"/>
        <v>20</v>
      </c>
      <c r="AN49" s="26">
        <f t="shared" si="23"/>
        <v>51</v>
      </c>
      <c r="AO49" s="27">
        <f t="shared" si="24"/>
        <v>67</v>
      </c>
      <c r="AP49" s="27">
        <f t="shared" si="25"/>
        <v>57</v>
      </c>
      <c r="AQ49" s="28">
        <f t="shared" si="26"/>
        <v>175</v>
      </c>
      <c r="AR49" s="66">
        <f t="shared" si="27"/>
        <v>175</v>
      </c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</row>
    <row r="50" spans="1:69" ht="35.1" customHeight="1" x14ac:dyDescent="0.25">
      <c r="A50" s="21">
        <v>47</v>
      </c>
      <c r="B50" s="22" t="s">
        <v>110</v>
      </c>
      <c r="C50" s="11" t="s">
        <v>53</v>
      </c>
      <c r="D50" s="13">
        <v>13</v>
      </c>
      <c r="E50" s="12">
        <v>12</v>
      </c>
      <c r="F50" s="12">
        <v>14</v>
      </c>
      <c r="G50" s="55">
        <f t="shared" si="14"/>
        <v>39</v>
      </c>
      <c r="H50" s="13">
        <v>7</v>
      </c>
      <c r="I50" s="12">
        <v>12</v>
      </c>
      <c r="J50" s="12">
        <v>14</v>
      </c>
      <c r="K50" s="55">
        <f t="shared" si="15"/>
        <v>33</v>
      </c>
      <c r="L50" s="13">
        <v>3</v>
      </c>
      <c r="M50" s="12">
        <v>7</v>
      </c>
      <c r="N50" s="12">
        <v>7</v>
      </c>
      <c r="O50" s="55">
        <f t="shared" si="16"/>
        <v>17</v>
      </c>
      <c r="P50" s="13">
        <v>14</v>
      </c>
      <c r="Q50" s="12">
        <v>12</v>
      </c>
      <c r="R50" s="12">
        <v>10</v>
      </c>
      <c r="S50" s="55">
        <f t="shared" si="17"/>
        <v>36</v>
      </c>
      <c r="T50" s="13">
        <v>7</v>
      </c>
      <c r="U50" s="12">
        <v>6</v>
      </c>
      <c r="V50" s="12">
        <v>5</v>
      </c>
      <c r="W50" s="55">
        <f t="shared" si="18"/>
        <v>18</v>
      </c>
      <c r="X50" s="13">
        <v>8</v>
      </c>
      <c r="Y50" s="12">
        <v>5</v>
      </c>
      <c r="Z50" s="12">
        <v>11</v>
      </c>
      <c r="AA50" s="55">
        <f t="shared" si="19"/>
        <v>24</v>
      </c>
      <c r="AB50" s="13">
        <v>7</v>
      </c>
      <c r="AC50" s="12">
        <v>8</v>
      </c>
      <c r="AD50" s="12">
        <v>10</v>
      </c>
      <c r="AE50" s="55">
        <f t="shared" si="20"/>
        <v>25</v>
      </c>
      <c r="AF50" s="13">
        <v>8</v>
      </c>
      <c r="AG50" s="12">
        <v>8</v>
      </c>
      <c r="AH50" s="12">
        <v>10</v>
      </c>
      <c r="AI50" s="55">
        <f t="shared" si="21"/>
        <v>26</v>
      </c>
      <c r="AJ50" s="13">
        <v>5</v>
      </c>
      <c r="AK50" s="12">
        <v>8</v>
      </c>
      <c r="AL50" s="12">
        <v>9</v>
      </c>
      <c r="AM50" s="62">
        <f t="shared" si="22"/>
        <v>22</v>
      </c>
      <c r="AN50" s="13">
        <f t="shared" si="23"/>
        <v>72</v>
      </c>
      <c r="AO50" s="12">
        <f t="shared" si="24"/>
        <v>78</v>
      </c>
      <c r="AP50" s="12">
        <f t="shared" si="25"/>
        <v>90</v>
      </c>
      <c r="AQ50" s="20">
        <f t="shared" si="26"/>
        <v>240</v>
      </c>
      <c r="AR50" s="65">
        <f t="shared" si="27"/>
        <v>240</v>
      </c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</row>
    <row r="51" spans="1:69" ht="35.1" customHeight="1" x14ac:dyDescent="0.25">
      <c r="A51" s="23">
        <v>48</v>
      </c>
      <c r="B51" s="24" t="s">
        <v>111</v>
      </c>
      <c r="C51" s="25" t="s">
        <v>54</v>
      </c>
      <c r="D51" s="26">
        <v>7</v>
      </c>
      <c r="E51" s="27">
        <v>8</v>
      </c>
      <c r="F51" s="27">
        <v>7</v>
      </c>
      <c r="G51" s="56">
        <f t="shared" si="14"/>
        <v>22</v>
      </c>
      <c r="H51" s="26">
        <v>6</v>
      </c>
      <c r="I51" s="27">
        <v>12</v>
      </c>
      <c r="J51" s="27">
        <v>7</v>
      </c>
      <c r="K51" s="56">
        <f t="shared" si="15"/>
        <v>25</v>
      </c>
      <c r="L51" s="26">
        <v>7</v>
      </c>
      <c r="M51" s="27">
        <v>7</v>
      </c>
      <c r="N51" s="27">
        <v>4</v>
      </c>
      <c r="O51" s="56">
        <f t="shared" si="16"/>
        <v>18</v>
      </c>
      <c r="P51" s="26">
        <v>3</v>
      </c>
      <c r="Q51" s="27">
        <v>8</v>
      </c>
      <c r="R51" s="27">
        <v>5</v>
      </c>
      <c r="S51" s="56">
        <f t="shared" si="17"/>
        <v>16</v>
      </c>
      <c r="T51" s="26">
        <v>7</v>
      </c>
      <c r="U51" s="27">
        <v>6</v>
      </c>
      <c r="V51" s="27">
        <v>4</v>
      </c>
      <c r="W51" s="56">
        <f t="shared" si="18"/>
        <v>17</v>
      </c>
      <c r="X51" s="26">
        <v>5</v>
      </c>
      <c r="Y51" s="27">
        <v>5</v>
      </c>
      <c r="Z51" s="27">
        <v>5</v>
      </c>
      <c r="AA51" s="56">
        <f t="shared" si="19"/>
        <v>15</v>
      </c>
      <c r="AB51" s="26">
        <v>4</v>
      </c>
      <c r="AC51" s="27">
        <v>8</v>
      </c>
      <c r="AD51" s="27">
        <v>4</v>
      </c>
      <c r="AE51" s="56">
        <f t="shared" si="20"/>
        <v>16</v>
      </c>
      <c r="AF51" s="26">
        <v>5</v>
      </c>
      <c r="AG51" s="27">
        <v>4</v>
      </c>
      <c r="AH51" s="27">
        <v>6</v>
      </c>
      <c r="AI51" s="56">
        <f t="shared" si="21"/>
        <v>15</v>
      </c>
      <c r="AJ51" s="26">
        <v>5</v>
      </c>
      <c r="AK51" s="27">
        <v>8</v>
      </c>
      <c r="AL51" s="27">
        <v>10</v>
      </c>
      <c r="AM51" s="63">
        <f t="shared" si="22"/>
        <v>23</v>
      </c>
      <c r="AN51" s="26">
        <f t="shared" si="23"/>
        <v>49</v>
      </c>
      <c r="AO51" s="27">
        <f t="shared" si="24"/>
        <v>66</v>
      </c>
      <c r="AP51" s="27">
        <f t="shared" si="25"/>
        <v>52</v>
      </c>
      <c r="AQ51" s="28">
        <f t="shared" si="26"/>
        <v>167</v>
      </c>
      <c r="AR51" s="66">
        <f t="shared" si="27"/>
        <v>167</v>
      </c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</row>
    <row r="52" spans="1:69" ht="35.1" customHeight="1" x14ac:dyDescent="0.25">
      <c r="A52" s="23">
        <v>49</v>
      </c>
      <c r="B52" s="24" t="s">
        <v>112</v>
      </c>
      <c r="C52" s="25" t="s">
        <v>55</v>
      </c>
      <c r="D52" s="26">
        <v>7</v>
      </c>
      <c r="E52" s="27">
        <v>12</v>
      </c>
      <c r="F52" s="27">
        <v>9</v>
      </c>
      <c r="G52" s="56">
        <f t="shared" si="14"/>
        <v>28</v>
      </c>
      <c r="H52" s="26">
        <v>12</v>
      </c>
      <c r="I52" s="27">
        <v>12</v>
      </c>
      <c r="J52" s="27">
        <v>9</v>
      </c>
      <c r="K52" s="56">
        <f t="shared" si="15"/>
        <v>33</v>
      </c>
      <c r="L52" s="26">
        <v>7</v>
      </c>
      <c r="M52" s="27">
        <v>7</v>
      </c>
      <c r="N52" s="27">
        <v>6</v>
      </c>
      <c r="O52" s="56">
        <f t="shared" si="16"/>
        <v>20</v>
      </c>
      <c r="P52" s="26">
        <v>14</v>
      </c>
      <c r="Q52" s="27">
        <v>12</v>
      </c>
      <c r="R52" s="27">
        <v>10</v>
      </c>
      <c r="S52" s="56">
        <f t="shared" si="17"/>
        <v>36</v>
      </c>
      <c r="T52" s="26">
        <v>7</v>
      </c>
      <c r="U52" s="27">
        <v>6</v>
      </c>
      <c r="V52" s="27">
        <v>5</v>
      </c>
      <c r="W52" s="56">
        <f t="shared" si="18"/>
        <v>18</v>
      </c>
      <c r="X52" s="26">
        <v>10</v>
      </c>
      <c r="Y52" s="27">
        <v>5</v>
      </c>
      <c r="Z52" s="27">
        <v>7</v>
      </c>
      <c r="AA52" s="56">
        <f t="shared" si="19"/>
        <v>22</v>
      </c>
      <c r="AB52" s="26">
        <v>2</v>
      </c>
      <c r="AC52" s="27">
        <v>7</v>
      </c>
      <c r="AD52" s="27">
        <v>5</v>
      </c>
      <c r="AE52" s="56">
        <f t="shared" si="20"/>
        <v>14</v>
      </c>
      <c r="AF52" s="26">
        <v>3</v>
      </c>
      <c r="AG52" s="27">
        <v>5</v>
      </c>
      <c r="AH52" s="27">
        <v>7</v>
      </c>
      <c r="AI52" s="56">
        <f t="shared" si="21"/>
        <v>15</v>
      </c>
      <c r="AJ52" s="26">
        <v>5</v>
      </c>
      <c r="AK52" s="27">
        <v>8</v>
      </c>
      <c r="AL52" s="27">
        <v>10</v>
      </c>
      <c r="AM52" s="63">
        <f t="shared" si="22"/>
        <v>23</v>
      </c>
      <c r="AN52" s="26">
        <f t="shared" si="23"/>
        <v>67</v>
      </c>
      <c r="AO52" s="27">
        <f t="shared" si="24"/>
        <v>74</v>
      </c>
      <c r="AP52" s="27">
        <f t="shared" si="25"/>
        <v>68</v>
      </c>
      <c r="AQ52" s="28">
        <f t="shared" si="26"/>
        <v>209</v>
      </c>
      <c r="AR52" s="66">
        <f t="shared" si="27"/>
        <v>209</v>
      </c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</row>
    <row r="53" spans="1:69" ht="35.1" customHeight="1" x14ac:dyDescent="0.25">
      <c r="A53" s="23">
        <v>50</v>
      </c>
      <c r="B53" s="24" t="s">
        <v>113</v>
      </c>
      <c r="C53" s="25" t="s">
        <v>56</v>
      </c>
      <c r="D53" s="26">
        <v>5</v>
      </c>
      <c r="E53" s="27">
        <v>10</v>
      </c>
      <c r="F53" s="27">
        <v>8</v>
      </c>
      <c r="G53" s="56">
        <f t="shared" si="14"/>
        <v>23</v>
      </c>
      <c r="H53" s="26">
        <v>5</v>
      </c>
      <c r="I53" s="27">
        <v>10</v>
      </c>
      <c r="J53" s="27">
        <v>8</v>
      </c>
      <c r="K53" s="56">
        <f t="shared" si="15"/>
        <v>23</v>
      </c>
      <c r="L53" s="26">
        <v>5</v>
      </c>
      <c r="M53" s="27">
        <v>7</v>
      </c>
      <c r="N53" s="27">
        <v>4</v>
      </c>
      <c r="O53" s="56">
        <f t="shared" si="16"/>
        <v>16</v>
      </c>
      <c r="P53" s="26">
        <v>14</v>
      </c>
      <c r="Q53" s="27">
        <v>7</v>
      </c>
      <c r="R53" s="27">
        <v>6</v>
      </c>
      <c r="S53" s="56">
        <f t="shared" si="17"/>
        <v>27</v>
      </c>
      <c r="T53" s="26">
        <v>7</v>
      </c>
      <c r="U53" s="27">
        <v>6</v>
      </c>
      <c r="V53" s="27">
        <v>5</v>
      </c>
      <c r="W53" s="56">
        <f t="shared" si="18"/>
        <v>18</v>
      </c>
      <c r="X53" s="26">
        <v>7</v>
      </c>
      <c r="Y53" s="27">
        <v>6</v>
      </c>
      <c r="Z53" s="27">
        <v>6</v>
      </c>
      <c r="AA53" s="56">
        <f t="shared" si="19"/>
        <v>19</v>
      </c>
      <c r="AB53" s="26">
        <v>4</v>
      </c>
      <c r="AC53" s="27">
        <v>7</v>
      </c>
      <c r="AD53" s="27">
        <v>5</v>
      </c>
      <c r="AE53" s="56">
        <f t="shared" si="20"/>
        <v>16</v>
      </c>
      <c r="AF53" s="26">
        <v>3</v>
      </c>
      <c r="AG53" s="27">
        <v>9</v>
      </c>
      <c r="AH53" s="27">
        <v>5</v>
      </c>
      <c r="AI53" s="56">
        <f t="shared" si="21"/>
        <v>17</v>
      </c>
      <c r="AJ53" s="26">
        <v>6</v>
      </c>
      <c r="AK53" s="27">
        <v>9</v>
      </c>
      <c r="AL53" s="27">
        <v>10</v>
      </c>
      <c r="AM53" s="63">
        <f t="shared" si="22"/>
        <v>25</v>
      </c>
      <c r="AN53" s="26">
        <f t="shared" si="23"/>
        <v>56</v>
      </c>
      <c r="AO53" s="27">
        <f t="shared" si="24"/>
        <v>71</v>
      </c>
      <c r="AP53" s="27">
        <f t="shared" si="25"/>
        <v>57</v>
      </c>
      <c r="AQ53" s="28">
        <f t="shared" si="26"/>
        <v>184</v>
      </c>
      <c r="AR53" s="66">
        <f t="shared" si="27"/>
        <v>184</v>
      </c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</row>
    <row r="54" spans="1:69" ht="35.1" customHeight="1" x14ac:dyDescent="0.25">
      <c r="A54" s="23">
        <v>51</v>
      </c>
      <c r="B54" s="24" t="s">
        <v>114</v>
      </c>
      <c r="C54" s="25" t="s">
        <v>57</v>
      </c>
      <c r="D54" s="26">
        <v>13</v>
      </c>
      <c r="E54" s="27">
        <v>12</v>
      </c>
      <c r="F54" s="27">
        <v>5</v>
      </c>
      <c r="G54" s="56">
        <f t="shared" si="14"/>
        <v>30</v>
      </c>
      <c r="H54" s="26">
        <v>7</v>
      </c>
      <c r="I54" s="27">
        <v>12</v>
      </c>
      <c r="J54" s="27">
        <v>5</v>
      </c>
      <c r="K54" s="56">
        <f t="shared" si="15"/>
        <v>24</v>
      </c>
      <c r="L54" s="26">
        <v>7</v>
      </c>
      <c r="M54" s="27">
        <v>7</v>
      </c>
      <c r="N54" s="27">
        <v>2</v>
      </c>
      <c r="O54" s="56">
        <f t="shared" si="16"/>
        <v>16</v>
      </c>
      <c r="P54" s="26">
        <v>14</v>
      </c>
      <c r="Q54" s="27">
        <v>8</v>
      </c>
      <c r="R54" s="27">
        <v>4</v>
      </c>
      <c r="S54" s="56">
        <f t="shared" si="17"/>
        <v>26</v>
      </c>
      <c r="T54" s="26">
        <v>7</v>
      </c>
      <c r="U54" s="27">
        <v>6</v>
      </c>
      <c r="V54" s="27">
        <v>4</v>
      </c>
      <c r="W54" s="56">
        <f t="shared" si="18"/>
        <v>17</v>
      </c>
      <c r="X54" s="26">
        <v>12</v>
      </c>
      <c r="Y54" s="27">
        <v>6</v>
      </c>
      <c r="Z54" s="27">
        <v>4</v>
      </c>
      <c r="AA54" s="56">
        <f t="shared" si="19"/>
        <v>22</v>
      </c>
      <c r="AB54" s="26">
        <v>7</v>
      </c>
      <c r="AC54" s="27">
        <v>7</v>
      </c>
      <c r="AD54" s="27">
        <v>3</v>
      </c>
      <c r="AE54" s="56">
        <f t="shared" si="20"/>
        <v>17</v>
      </c>
      <c r="AF54" s="26">
        <v>7</v>
      </c>
      <c r="AG54" s="27">
        <v>7</v>
      </c>
      <c r="AH54" s="27">
        <v>4</v>
      </c>
      <c r="AI54" s="56">
        <f t="shared" si="21"/>
        <v>18</v>
      </c>
      <c r="AJ54" s="26">
        <v>9</v>
      </c>
      <c r="AK54" s="27">
        <v>8</v>
      </c>
      <c r="AL54" s="27">
        <v>10</v>
      </c>
      <c r="AM54" s="63">
        <f t="shared" si="22"/>
        <v>27</v>
      </c>
      <c r="AN54" s="26">
        <f t="shared" si="23"/>
        <v>83</v>
      </c>
      <c r="AO54" s="27">
        <f t="shared" si="24"/>
        <v>73</v>
      </c>
      <c r="AP54" s="27">
        <f t="shared" si="25"/>
        <v>41</v>
      </c>
      <c r="AQ54" s="28">
        <f t="shared" si="26"/>
        <v>197</v>
      </c>
      <c r="AR54" s="66">
        <f t="shared" si="27"/>
        <v>197</v>
      </c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</row>
    <row r="55" spans="1:69" ht="35.1" customHeight="1" x14ac:dyDescent="0.25">
      <c r="A55" s="21">
        <v>52</v>
      </c>
      <c r="B55" s="10" t="s">
        <v>58</v>
      </c>
      <c r="C55" s="10" t="s">
        <v>121</v>
      </c>
      <c r="D55" s="13">
        <v>14</v>
      </c>
      <c r="E55" s="12">
        <v>12</v>
      </c>
      <c r="F55" s="12">
        <v>9</v>
      </c>
      <c r="G55" s="55">
        <f t="shared" si="14"/>
        <v>35</v>
      </c>
      <c r="H55" s="13">
        <v>14</v>
      </c>
      <c r="I55" s="12">
        <v>13</v>
      </c>
      <c r="J55" s="12">
        <v>9</v>
      </c>
      <c r="K55" s="55">
        <f t="shared" si="15"/>
        <v>36</v>
      </c>
      <c r="L55" s="13">
        <v>7</v>
      </c>
      <c r="M55" s="12">
        <v>7</v>
      </c>
      <c r="N55" s="12">
        <v>6</v>
      </c>
      <c r="O55" s="55">
        <f t="shared" si="16"/>
        <v>20</v>
      </c>
      <c r="P55" s="13">
        <v>14</v>
      </c>
      <c r="Q55" s="12">
        <v>10</v>
      </c>
      <c r="R55" s="12">
        <v>10</v>
      </c>
      <c r="S55" s="55">
        <f t="shared" si="17"/>
        <v>34</v>
      </c>
      <c r="T55" s="13">
        <v>7</v>
      </c>
      <c r="U55" s="12">
        <v>6</v>
      </c>
      <c r="V55" s="12">
        <v>4</v>
      </c>
      <c r="W55" s="55">
        <f t="shared" si="18"/>
        <v>17</v>
      </c>
      <c r="X55" s="13">
        <v>13</v>
      </c>
      <c r="Y55" s="12">
        <v>6</v>
      </c>
      <c r="Z55" s="12">
        <v>10</v>
      </c>
      <c r="AA55" s="55">
        <f t="shared" si="19"/>
        <v>29</v>
      </c>
      <c r="AB55" s="13">
        <v>10</v>
      </c>
      <c r="AC55" s="12">
        <v>8</v>
      </c>
      <c r="AD55" s="12">
        <v>8</v>
      </c>
      <c r="AE55" s="55">
        <f t="shared" si="20"/>
        <v>26</v>
      </c>
      <c r="AF55" s="13">
        <v>8</v>
      </c>
      <c r="AG55" s="12">
        <v>8</v>
      </c>
      <c r="AH55" s="12">
        <v>6</v>
      </c>
      <c r="AI55" s="55">
        <f t="shared" si="21"/>
        <v>22</v>
      </c>
      <c r="AJ55" s="13">
        <v>10</v>
      </c>
      <c r="AK55" s="12">
        <v>9</v>
      </c>
      <c r="AL55" s="12">
        <v>10</v>
      </c>
      <c r="AM55" s="62">
        <f t="shared" si="22"/>
        <v>29</v>
      </c>
      <c r="AN55" s="13">
        <f t="shared" si="23"/>
        <v>97</v>
      </c>
      <c r="AO55" s="12">
        <f t="shared" si="24"/>
        <v>79</v>
      </c>
      <c r="AP55" s="12">
        <f t="shared" si="25"/>
        <v>72</v>
      </c>
      <c r="AQ55" s="20">
        <f t="shared" si="26"/>
        <v>248</v>
      </c>
      <c r="AR55" s="65">
        <f t="shared" si="27"/>
        <v>248</v>
      </c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</row>
    <row r="56" spans="1:69" ht="35.1" customHeight="1" x14ac:dyDescent="0.25">
      <c r="A56" s="21">
        <v>53</v>
      </c>
      <c r="B56" s="10" t="s">
        <v>115</v>
      </c>
      <c r="C56" s="10" t="s">
        <v>59</v>
      </c>
      <c r="D56" s="13">
        <v>10</v>
      </c>
      <c r="E56" s="12">
        <v>12</v>
      </c>
      <c r="F56" s="12">
        <v>12</v>
      </c>
      <c r="G56" s="55">
        <f t="shared" si="14"/>
        <v>34</v>
      </c>
      <c r="H56" s="13">
        <v>10</v>
      </c>
      <c r="I56" s="12">
        <v>12</v>
      </c>
      <c r="J56" s="12">
        <v>12</v>
      </c>
      <c r="K56" s="55">
        <f t="shared" si="15"/>
        <v>34</v>
      </c>
      <c r="L56" s="13">
        <v>7</v>
      </c>
      <c r="M56" s="12">
        <v>7</v>
      </c>
      <c r="N56" s="12">
        <v>7</v>
      </c>
      <c r="O56" s="55">
        <f t="shared" si="16"/>
        <v>21</v>
      </c>
      <c r="P56" s="13">
        <v>10</v>
      </c>
      <c r="Q56" s="12">
        <v>12</v>
      </c>
      <c r="R56" s="12">
        <v>12</v>
      </c>
      <c r="S56" s="55">
        <f t="shared" si="17"/>
        <v>34</v>
      </c>
      <c r="T56" s="13">
        <v>7</v>
      </c>
      <c r="U56" s="12">
        <v>6</v>
      </c>
      <c r="V56" s="12">
        <v>4</v>
      </c>
      <c r="W56" s="55">
        <f t="shared" si="18"/>
        <v>17</v>
      </c>
      <c r="X56" s="13">
        <v>12</v>
      </c>
      <c r="Y56" s="12">
        <v>6</v>
      </c>
      <c r="Z56" s="12">
        <v>10</v>
      </c>
      <c r="AA56" s="55">
        <f t="shared" si="19"/>
        <v>28</v>
      </c>
      <c r="AB56" s="13">
        <v>8</v>
      </c>
      <c r="AC56" s="12">
        <v>8</v>
      </c>
      <c r="AD56" s="12">
        <v>9</v>
      </c>
      <c r="AE56" s="55">
        <f t="shared" si="20"/>
        <v>25</v>
      </c>
      <c r="AF56" s="13">
        <v>10</v>
      </c>
      <c r="AG56" s="12">
        <v>9</v>
      </c>
      <c r="AH56" s="12">
        <v>9</v>
      </c>
      <c r="AI56" s="55">
        <f t="shared" si="21"/>
        <v>28</v>
      </c>
      <c r="AJ56" s="13">
        <v>10</v>
      </c>
      <c r="AK56" s="12">
        <v>8</v>
      </c>
      <c r="AL56" s="12">
        <v>10</v>
      </c>
      <c r="AM56" s="62">
        <f t="shared" si="22"/>
        <v>28</v>
      </c>
      <c r="AN56" s="13">
        <f t="shared" si="23"/>
        <v>84</v>
      </c>
      <c r="AO56" s="12">
        <f t="shared" si="24"/>
        <v>80</v>
      </c>
      <c r="AP56" s="12">
        <f t="shared" si="25"/>
        <v>85</v>
      </c>
      <c r="AQ56" s="20">
        <f t="shared" si="26"/>
        <v>249</v>
      </c>
      <c r="AR56" s="65">
        <f t="shared" si="27"/>
        <v>249</v>
      </c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</row>
    <row r="57" spans="1:69" ht="35.1" customHeight="1" x14ac:dyDescent="0.25">
      <c r="A57" s="23">
        <v>54</v>
      </c>
      <c r="B57" s="14" t="s">
        <v>116</v>
      </c>
      <c r="C57" s="14" t="s">
        <v>122</v>
      </c>
      <c r="D57" s="16">
        <v>12</v>
      </c>
      <c r="E57" s="15">
        <v>12</v>
      </c>
      <c r="F57" s="15">
        <v>10</v>
      </c>
      <c r="G57" s="56">
        <f t="shared" si="14"/>
        <v>34</v>
      </c>
      <c r="H57" s="16">
        <v>12</v>
      </c>
      <c r="I57" s="15">
        <v>12</v>
      </c>
      <c r="J57" s="15">
        <v>10</v>
      </c>
      <c r="K57" s="56">
        <f t="shared" si="15"/>
        <v>34</v>
      </c>
      <c r="L57" s="16">
        <v>7</v>
      </c>
      <c r="M57" s="15">
        <v>7</v>
      </c>
      <c r="N57" s="15">
        <v>6</v>
      </c>
      <c r="O57" s="56">
        <f t="shared" si="16"/>
        <v>20</v>
      </c>
      <c r="P57" s="16">
        <v>6</v>
      </c>
      <c r="Q57" s="15">
        <v>6</v>
      </c>
      <c r="R57" s="15">
        <v>11</v>
      </c>
      <c r="S57" s="56">
        <f t="shared" si="17"/>
        <v>23</v>
      </c>
      <c r="T57" s="16">
        <v>7</v>
      </c>
      <c r="U57" s="15">
        <v>6</v>
      </c>
      <c r="V57" s="15">
        <v>7</v>
      </c>
      <c r="W57" s="56">
        <f t="shared" si="18"/>
        <v>20</v>
      </c>
      <c r="X57" s="16">
        <v>8</v>
      </c>
      <c r="Y57" s="15">
        <v>5</v>
      </c>
      <c r="Z57" s="15">
        <v>10</v>
      </c>
      <c r="AA57" s="56">
        <f t="shared" si="19"/>
        <v>23</v>
      </c>
      <c r="AB57" s="16">
        <v>7</v>
      </c>
      <c r="AC57" s="15">
        <v>7</v>
      </c>
      <c r="AD57" s="15">
        <v>6</v>
      </c>
      <c r="AE57" s="56">
        <f t="shared" si="20"/>
        <v>20</v>
      </c>
      <c r="AF57" s="16">
        <v>10</v>
      </c>
      <c r="AG57" s="15">
        <v>7</v>
      </c>
      <c r="AH57" s="15">
        <v>7</v>
      </c>
      <c r="AI57" s="56">
        <f t="shared" si="21"/>
        <v>24</v>
      </c>
      <c r="AJ57" s="16">
        <v>7</v>
      </c>
      <c r="AK57" s="15">
        <v>8</v>
      </c>
      <c r="AL57" s="15">
        <v>10</v>
      </c>
      <c r="AM57" s="63">
        <f t="shared" si="22"/>
        <v>25</v>
      </c>
      <c r="AN57" s="26">
        <f t="shared" si="23"/>
        <v>76</v>
      </c>
      <c r="AO57" s="27">
        <f t="shared" si="24"/>
        <v>70</v>
      </c>
      <c r="AP57" s="27">
        <f t="shared" si="25"/>
        <v>77</v>
      </c>
      <c r="AQ57" s="28">
        <f t="shared" si="26"/>
        <v>223</v>
      </c>
      <c r="AR57" s="66">
        <f t="shared" si="27"/>
        <v>223</v>
      </c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</row>
    <row r="58" spans="1:69" ht="35.1" customHeight="1" x14ac:dyDescent="0.25">
      <c r="A58" s="23">
        <v>55</v>
      </c>
      <c r="B58" s="14" t="s">
        <v>117</v>
      </c>
      <c r="C58" s="14" t="s">
        <v>60</v>
      </c>
      <c r="D58" s="16">
        <v>10</v>
      </c>
      <c r="E58" s="15">
        <v>12</v>
      </c>
      <c r="F58" s="15">
        <v>10</v>
      </c>
      <c r="G58" s="56">
        <f t="shared" si="14"/>
        <v>32</v>
      </c>
      <c r="H58" s="16">
        <v>7</v>
      </c>
      <c r="I58" s="15">
        <v>12</v>
      </c>
      <c r="J58" s="15">
        <v>10</v>
      </c>
      <c r="K58" s="56">
        <f t="shared" si="15"/>
        <v>29</v>
      </c>
      <c r="L58" s="16">
        <v>7</v>
      </c>
      <c r="M58" s="15">
        <v>7</v>
      </c>
      <c r="N58" s="15">
        <v>7</v>
      </c>
      <c r="O58" s="56">
        <f t="shared" si="16"/>
        <v>21</v>
      </c>
      <c r="P58" s="16">
        <v>14</v>
      </c>
      <c r="Q58" s="15">
        <v>7</v>
      </c>
      <c r="R58" s="15">
        <v>12</v>
      </c>
      <c r="S58" s="56">
        <f t="shared" si="17"/>
        <v>33</v>
      </c>
      <c r="T58" s="16">
        <v>7</v>
      </c>
      <c r="U58" s="15">
        <v>5</v>
      </c>
      <c r="V58" s="15">
        <v>5</v>
      </c>
      <c r="W58" s="56">
        <f t="shared" si="18"/>
        <v>17</v>
      </c>
      <c r="X58" s="16">
        <v>7</v>
      </c>
      <c r="Y58" s="15">
        <v>6</v>
      </c>
      <c r="Z58" s="15">
        <v>8</v>
      </c>
      <c r="AA58" s="56">
        <f t="shared" si="19"/>
        <v>21</v>
      </c>
      <c r="AB58" s="16">
        <v>8</v>
      </c>
      <c r="AC58" s="15">
        <v>8</v>
      </c>
      <c r="AD58" s="15">
        <v>7</v>
      </c>
      <c r="AE58" s="56">
        <f t="shared" si="20"/>
        <v>23</v>
      </c>
      <c r="AF58" s="16">
        <v>10</v>
      </c>
      <c r="AG58" s="15">
        <v>9</v>
      </c>
      <c r="AH58" s="15">
        <v>7</v>
      </c>
      <c r="AI58" s="56">
        <f t="shared" si="21"/>
        <v>26</v>
      </c>
      <c r="AJ58" s="16">
        <v>7</v>
      </c>
      <c r="AK58" s="15">
        <v>8</v>
      </c>
      <c r="AL58" s="15">
        <v>10</v>
      </c>
      <c r="AM58" s="63">
        <f t="shared" si="22"/>
        <v>25</v>
      </c>
      <c r="AN58" s="26">
        <f t="shared" si="23"/>
        <v>77</v>
      </c>
      <c r="AO58" s="27">
        <f t="shared" si="24"/>
        <v>74</v>
      </c>
      <c r="AP58" s="27">
        <f t="shared" si="25"/>
        <v>76</v>
      </c>
      <c r="AQ58" s="28">
        <f t="shared" si="26"/>
        <v>227</v>
      </c>
      <c r="AR58" s="66">
        <f t="shared" si="27"/>
        <v>227</v>
      </c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</row>
    <row r="59" spans="1:69" ht="35.1" customHeight="1" x14ac:dyDescent="0.25">
      <c r="A59" s="23">
        <v>56</v>
      </c>
      <c r="B59" s="14" t="s">
        <v>118</v>
      </c>
      <c r="C59" s="14" t="s">
        <v>123</v>
      </c>
      <c r="D59" s="16">
        <v>12</v>
      </c>
      <c r="E59" s="15">
        <v>10</v>
      </c>
      <c r="F59" s="15">
        <v>7</v>
      </c>
      <c r="G59" s="56">
        <f t="shared" si="14"/>
        <v>29</v>
      </c>
      <c r="H59" s="16">
        <v>7</v>
      </c>
      <c r="I59" s="15">
        <v>10</v>
      </c>
      <c r="J59" s="15">
        <v>7</v>
      </c>
      <c r="K59" s="56">
        <f t="shared" si="15"/>
        <v>24</v>
      </c>
      <c r="L59" s="16">
        <v>7</v>
      </c>
      <c r="M59" s="15">
        <v>7</v>
      </c>
      <c r="N59" s="15">
        <v>5</v>
      </c>
      <c r="O59" s="56">
        <f t="shared" si="16"/>
        <v>19</v>
      </c>
      <c r="P59" s="16">
        <v>2</v>
      </c>
      <c r="Q59" s="15">
        <v>7</v>
      </c>
      <c r="R59" s="15">
        <v>8</v>
      </c>
      <c r="S59" s="56">
        <f t="shared" si="17"/>
        <v>17</v>
      </c>
      <c r="T59" s="16">
        <v>7</v>
      </c>
      <c r="U59" s="15">
        <v>5</v>
      </c>
      <c r="V59" s="15">
        <v>4</v>
      </c>
      <c r="W59" s="56">
        <f t="shared" si="18"/>
        <v>16</v>
      </c>
      <c r="X59" s="16">
        <v>7</v>
      </c>
      <c r="Y59" s="15">
        <v>4</v>
      </c>
      <c r="Z59" s="15">
        <v>7</v>
      </c>
      <c r="AA59" s="56">
        <f t="shared" si="19"/>
        <v>18</v>
      </c>
      <c r="AB59" s="16">
        <v>5</v>
      </c>
      <c r="AC59" s="15">
        <v>6</v>
      </c>
      <c r="AD59" s="15">
        <v>4</v>
      </c>
      <c r="AE59" s="56">
        <f t="shared" si="20"/>
        <v>15</v>
      </c>
      <c r="AF59" s="16">
        <v>10</v>
      </c>
      <c r="AG59" s="15">
        <v>0</v>
      </c>
      <c r="AH59" s="15">
        <v>4</v>
      </c>
      <c r="AI59" s="56">
        <f t="shared" si="21"/>
        <v>14</v>
      </c>
      <c r="AJ59" s="16">
        <v>10</v>
      </c>
      <c r="AK59" s="15">
        <v>7</v>
      </c>
      <c r="AL59" s="15">
        <v>10</v>
      </c>
      <c r="AM59" s="63">
        <f t="shared" si="22"/>
        <v>27</v>
      </c>
      <c r="AN59" s="26">
        <f t="shared" si="23"/>
        <v>67</v>
      </c>
      <c r="AO59" s="27">
        <f t="shared" si="24"/>
        <v>56</v>
      </c>
      <c r="AP59" s="27">
        <f t="shared" si="25"/>
        <v>56</v>
      </c>
      <c r="AQ59" s="28">
        <f t="shared" si="26"/>
        <v>179</v>
      </c>
      <c r="AR59" s="66">
        <f t="shared" si="27"/>
        <v>179</v>
      </c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</row>
    <row r="60" spans="1:69" ht="35.1" customHeight="1" x14ac:dyDescent="0.25">
      <c r="A60" s="21">
        <v>57</v>
      </c>
      <c r="B60" s="10" t="s">
        <v>119</v>
      </c>
      <c r="C60" s="10" t="s">
        <v>61</v>
      </c>
      <c r="D60" s="13">
        <v>12</v>
      </c>
      <c r="E60" s="12">
        <v>12</v>
      </c>
      <c r="F60" s="12">
        <v>12</v>
      </c>
      <c r="G60" s="55">
        <f t="shared" si="14"/>
        <v>36</v>
      </c>
      <c r="H60" s="13">
        <v>13</v>
      </c>
      <c r="I60" s="12">
        <v>12</v>
      </c>
      <c r="J60" s="12">
        <v>10</v>
      </c>
      <c r="K60" s="55">
        <f t="shared" si="15"/>
        <v>35</v>
      </c>
      <c r="L60" s="13">
        <v>7</v>
      </c>
      <c r="M60" s="12">
        <v>7</v>
      </c>
      <c r="N60" s="12">
        <v>6</v>
      </c>
      <c r="O60" s="55">
        <f t="shared" si="16"/>
        <v>20</v>
      </c>
      <c r="P60" s="13">
        <v>12</v>
      </c>
      <c r="Q60" s="12">
        <v>8</v>
      </c>
      <c r="R60" s="12">
        <v>10</v>
      </c>
      <c r="S60" s="55">
        <f t="shared" si="17"/>
        <v>30</v>
      </c>
      <c r="T60" s="13">
        <v>6</v>
      </c>
      <c r="U60" s="12">
        <v>6</v>
      </c>
      <c r="V60" s="12">
        <v>6</v>
      </c>
      <c r="W60" s="55">
        <f t="shared" si="18"/>
        <v>18</v>
      </c>
      <c r="X60" s="13">
        <v>7</v>
      </c>
      <c r="Y60" s="12">
        <v>5</v>
      </c>
      <c r="Z60" s="12">
        <v>9</v>
      </c>
      <c r="AA60" s="55">
        <f t="shared" si="19"/>
        <v>21</v>
      </c>
      <c r="AB60" s="13">
        <v>10</v>
      </c>
      <c r="AC60" s="12">
        <v>8</v>
      </c>
      <c r="AD60" s="12">
        <v>7</v>
      </c>
      <c r="AE60" s="55">
        <f t="shared" si="20"/>
        <v>25</v>
      </c>
      <c r="AF60" s="13">
        <v>10</v>
      </c>
      <c r="AG60" s="12">
        <v>9</v>
      </c>
      <c r="AH60" s="12">
        <v>7</v>
      </c>
      <c r="AI60" s="55">
        <f t="shared" si="21"/>
        <v>26</v>
      </c>
      <c r="AJ60" s="13">
        <v>10</v>
      </c>
      <c r="AK60" s="12">
        <v>8</v>
      </c>
      <c r="AL60" s="12">
        <v>10</v>
      </c>
      <c r="AM60" s="62">
        <f t="shared" si="22"/>
        <v>28</v>
      </c>
      <c r="AN60" s="13">
        <f t="shared" si="23"/>
        <v>87</v>
      </c>
      <c r="AO60" s="12">
        <f t="shared" si="24"/>
        <v>75</v>
      </c>
      <c r="AP60" s="12">
        <f t="shared" si="25"/>
        <v>77</v>
      </c>
      <c r="AQ60" s="20">
        <f t="shared" si="26"/>
        <v>239</v>
      </c>
      <c r="AR60" s="65">
        <f t="shared" si="27"/>
        <v>239</v>
      </c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</row>
    <row r="61" spans="1:69" ht="35.1" customHeight="1" thickBot="1" x14ac:dyDescent="0.3">
      <c r="A61" s="29">
        <v>58</v>
      </c>
      <c r="B61" s="33" t="s">
        <v>120</v>
      </c>
      <c r="C61" s="33" t="s">
        <v>62</v>
      </c>
      <c r="D61" s="36">
        <v>6</v>
      </c>
      <c r="E61" s="35">
        <v>7</v>
      </c>
      <c r="F61" s="35">
        <v>9</v>
      </c>
      <c r="G61" s="57">
        <f t="shared" si="14"/>
        <v>22</v>
      </c>
      <c r="H61" s="36">
        <v>6</v>
      </c>
      <c r="I61" s="35">
        <v>7</v>
      </c>
      <c r="J61" s="35">
        <v>9</v>
      </c>
      <c r="K61" s="57">
        <f t="shared" si="15"/>
        <v>22</v>
      </c>
      <c r="L61" s="36">
        <v>7</v>
      </c>
      <c r="M61" s="35">
        <v>7</v>
      </c>
      <c r="N61" s="35">
        <v>5</v>
      </c>
      <c r="O61" s="57">
        <f t="shared" si="16"/>
        <v>19</v>
      </c>
      <c r="P61" s="36">
        <v>3</v>
      </c>
      <c r="Q61" s="35">
        <v>4</v>
      </c>
      <c r="R61" s="35">
        <v>7</v>
      </c>
      <c r="S61" s="57">
        <f t="shared" si="17"/>
        <v>14</v>
      </c>
      <c r="T61" s="36">
        <v>7</v>
      </c>
      <c r="U61" s="35">
        <v>5</v>
      </c>
      <c r="V61" s="35">
        <v>6</v>
      </c>
      <c r="W61" s="57">
        <f t="shared" si="18"/>
        <v>18</v>
      </c>
      <c r="X61" s="36">
        <v>3</v>
      </c>
      <c r="Y61" s="35">
        <v>4</v>
      </c>
      <c r="Z61" s="35">
        <v>7</v>
      </c>
      <c r="AA61" s="57">
        <f t="shared" si="19"/>
        <v>14</v>
      </c>
      <c r="AB61" s="36">
        <v>2</v>
      </c>
      <c r="AC61" s="35">
        <v>5</v>
      </c>
      <c r="AD61" s="35">
        <v>3</v>
      </c>
      <c r="AE61" s="57">
        <f t="shared" si="20"/>
        <v>10</v>
      </c>
      <c r="AF61" s="36">
        <v>0</v>
      </c>
      <c r="AG61" s="35">
        <v>0</v>
      </c>
      <c r="AH61" s="35">
        <v>6</v>
      </c>
      <c r="AI61" s="57">
        <f t="shared" si="21"/>
        <v>6</v>
      </c>
      <c r="AJ61" s="36">
        <v>5</v>
      </c>
      <c r="AK61" s="35">
        <v>5</v>
      </c>
      <c r="AL61" s="35">
        <v>10</v>
      </c>
      <c r="AM61" s="64">
        <f t="shared" si="22"/>
        <v>20</v>
      </c>
      <c r="AN61" s="30">
        <f t="shared" si="23"/>
        <v>39</v>
      </c>
      <c r="AO61" s="31">
        <f t="shared" si="24"/>
        <v>44</v>
      </c>
      <c r="AP61" s="31">
        <f t="shared" si="25"/>
        <v>62</v>
      </c>
      <c r="AQ61" s="32">
        <f t="shared" si="26"/>
        <v>145</v>
      </c>
      <c r="AR61" s="67">
        <f t="shared" si="27"/>
        <v>145</v>
      </c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</row>
    <row r="62" spans="1:69" x14ac:dyDescent="0.25">
      <c r="H62" s="2"/>
      <c r="I62" s="2"/>
      <c r="J62" s="2"/>
      <c r="K62" s="59"/>
      <c r="AP62" s="2"/>
      <c r="AQ62" s="2"/>
      <c r="AR62" s="68"/>
    </row>
    <row r="63" spans="1:69" ht="15.75" thickBot="1" x14ac:dyDescent="0.3">
      <c r="H63" s="2"/>
      <c r="I63" s="2"/>
      <c r="J63" s="2"/>
      <c r="K63" s="59"/>
      <c r="AP63" s="2"/>
      <c r="AQ63" s="2"/>
      <c r="AR63" s="68"/>
    </row>
    <row r="64" spans="1:69" x14ac:dyDescent="0.25">
      <c r="B64" s="39" t="s">
        <v>127</v>
      </c>
      <c r="C64" s="37" t="s">
        <v>131</v>
      </c>
      <c r="AP64" s="2"/>
      <c r="AQ64" s="2"/>
      <c r="AR64" s="68"/>
    </row>
    <row r="65" spans="2:44" x14ac:dyDescent="0.25">
      <c r="B65" s="40" t="s">
        <v>128</v>
      </c>
      <c r="C65" s="38" t="s">
        <v>124</v>
      </c>
      <c r="AP65" s="2"/>
      <c r="AQ65" s="2"/>
      <c r="AR65" s="68"/>
    </row>
    <row r="66" spans="2:44" x14ac:dyDescent="0.25">
      <c r="B66" s="40" t="s">
        <v>129</v>
      </c>
      <c r="C66" s="38" t="s">
        <v>125</v>
      </c>
      <c r="AP66" s="2"/>
      <c r="AQ66" s="2"/>
      <c r="AR66" s="68"/>
    </row>
    <row r="67" spans="2:44" ht="15.75" thickBot="1" x14ac:dyDescent="0.3">
      <c r="B67" s="41" t="s">
        <v>130</v>
      </c>
      <c r="C67" s="9" t="s">
        <v>126</v>
      </c>
      <c r="AP67" s="2"/>
      <c r="AQ67" s="2"/>
      <c r="AR67" s="68"/>
    </row>
    <row r="68" spans="2:44" ht="15.75" thickBot="1" x14ac:dyDescent="0.3">
      <c r="AP68" s="2"/>
      <c r="AQ68" s="2"/>
      <c r="AR68" s="68"/>
    </row>
    <row r="69" spans="2:44" x14ac:dyDescent="0.25">
      <c r="B69" s="77" t="s">
        <v>132</v>
      </c>
      <c r="C69" s="78"/>
      <c r="AP69" s="2"/>
      <c r="AQ69" s="2"/>
      <c r="AR69" s="68"/>
    </row>
    <row r="70" spans="2:44" x14ac:dyDescent="0.25">
      <c r="B70" s="79" t="s">
        <v>133</v>
      </c>
      <c r="C70" s="80"/>
      <c r="AP70" s="2"/>
      <c r="AQ70" s="2"/>
      <c r="AR70" s="68"/>
    </row>
    <row r="71" spans="2:44" x14ac:dyDescent="0.25">
      <c r="B71" s="81"/>
      <c r="C71" s="82"/>
      <c r="AP71" s="2"/>
      <c r="AQ71" s="2"/>
      <c r="AR71" s="68"/>
    </row>
    <row r="72" spans="2:44" ht="15.75" thickBot="1" x14ac:dyDescent="0.3">
      <c r="B72" s="83"/>
      <c r="C72" s="84"/>
      <c r="AP72" s="2"/>
      <c r="AQ72" s="2"/>
      <c r="AR72" s="68"/>
    </row>
    <row r="73" spans="2:44" x14ac:dyDescent="0.25">
      <c r="AP73" s="2"/>
      <c r="AQ73" s="2"/>
      <c r="AR73" s="68"/>
    </row>
    <row r="74" spans="2:44" x14ac:dyDescent="0.25">
      <c r="AP74" s="2"/>
      <c r="AQ74" s="2"/>
      <c r="AR74" s="68"/>
    </row>
    <row r="75" spans="2:44" x14ac:dyDescent="0.25">
      <c r="AP75" s="2"/>
      <c r="AQ75" s="2"/>
      <c r="AR75" s="68"/>
    </row>
    <row r="76" spans="2:44" x14ac:dyDescent="0.25">
      <c r="AP76" s="2"/>
      <c r="AQ76" s="2"/>
      <c r="AR76" s="68"/>
    </row>
    <row r="77" spans="2:44" x14ac:dyDescent="0.25">
      <c r="AP77" s="2"/>
      <c r="AQ77" s="2"/>
      <c r="AR77" s="68"/>
    </row>
    <row r="78" spans="2:44" x14ac:dyDescent="0.25">
      <c r="AP78" s="2"/>
      <c r="AQ78" s="2"/>
      <c r="AR78" s="68"/>
    </row>
    <row r="79" spans="2:44" x14ac:dyDescent="0.25">
      <c r="AP79" s="2"/>
      <c r="AQ79" s="2"/>
      <c r="AR79" s="68"/>
    </row>
    <row r="80" spans="2:44" x14ac:dyDescent="0.25">
      <c r="AP80" s="2"/>
      <c r="AQ80" s="2"/>
      <c r="AR80" s="68"/>
    </row>
    <row r="81" spans="42:44" x14ac:dyDescent="0.25">
      <c r="AP81" s="2"/>
      <c r="AQ81" s="2"/>
      <c r="AR81" s="68"/>
    </row>
    <row r="82" spans="42:44" x14ac:dyDescent="0.25">
      <c r="AP82" s="2"/>
      <c r="AQ82" s="2"/>
      <c r="AR82" s="68"/>
    </row>
    <row r="83" spans="42:44" x14ac:dyDescent="0.25">
      <c r="AP83" s="2"/>
      <c r="AQ83" s="2"/>
      <c r="AR83" s="68"/>
    </row>
    <row r="84" spans="42:44" x14ac:dyDescent="0.25">
      <c r="AP84" s="2"/>
      <c r="AQ84" s="2"/>
      <c r="AR84" s="68"/>
    </row>
    <row r="85" spans="42:44" x14ac:dyDescent="0.25">
      <c r="AP85" s="2"/>
      <c r="AQ85" s="2"/>
      <c r="AR85" s="68"/>
    </row>
    <row r="86" spans="42:44" x14ac:dyDescent="0.25">
      <c r="AP86" s="2"/>
      <c r="AQ86" s="2"/>
      <c r="AR86" s="68"/>
    </row>
    <row r="87" spans="42:44" x14ac:dyDescent="0.25">
      <c r="AP87" s="2"/>
      <c r="AQ87" s="2"/>
      <c r="AR87" s="68"/>
    </row>
    <row r="88" spans="42:44" x14ac:dyDescent="0.25">
      <c r="AP88" s="2"/>
      <c r="AQ88" s="2"/>
      <c r="AR88" s="68"/>
    </row>
    <row r="89" spans="42:44" x14ac:dyDescent="0.25">
      <c r="AP89" s="2"/>
      <c r="AQ89" s="2"/>
      <c r="AR89" s="68"/>
    </row>
    <row r="90" spans="42:44" x14ac:dyDescent="0.25">
      <c r="AP90" s="2"/>
      <c r="AQ90" s="2"/>
      <c r="AR90" s="68"/>
    </row>
    <row r="91" spans="42:44" x14ac:dyDescent="0.25">
      <c r="AP91" s="2"/>
      <c r="AQ91" s="2"/>
      <c r="AR91" s="68"/>
    </row>
    <row r="92" spans="42:44" x14ac:dyDescent="0.25">
      <c r="AP92" s="2"/>
      <c r="AQ92" s="2"/>
      <c r="AR92" s="68"/>
    </row>
    <row r="93" spans="42:44" x14ac:dyDescent="0.25">
      <c r="AP93" s="2"/>
      <c r="AQ93" s="2"/>
      <c r="AR93" s="68"/>
    </row>
    <row r="94" spans="42:44" x14ac:dyDescent="0.25">
      <c r="AP94" s="2"/>
      <c r="AQ94" s="2"/>
      <c r="AR94" s="68"/>
    </row>
    <row r="95" spans="42:44" x14ac:dyDescent="0.25">
      <c r="AP95" s="2"/>
      <c r="AQ95" s="2"/>
      <c r="AR95" s="68"/>
    </row>
    <row r="96" spans="42:44" x14ac:dyDescent="0.25">
      <c r="AP96" s="2"/>
      <c r="AQ96" s="2"/>
      <c r="AR96" s="68"/>
    </row>
    <row r="97" spans="42:44" x14ac:dyDescent="0.25">
      <c r="AP97" s="2"/>
      <c r="AQ97" s="2"/>
      <c r="AR97" s="68"/>
    </row>
    <row r="98" spans="42:44" x14ac:dyDescent="0.25">
      <c r="AP98" s="2"/>
      <c r="AQ98" s="2"/>
      <c r="AR98" s="68"/>
    </row>
    <row r="99" spans="42:44" x14ac:dyDescent="0.25">
      <c r="AP99" s="2"/>
      <c r="AQ99" s="2"/>
      <c r="AR99" s="68"/>
    </row>
    <row r="100" spans="42:44" x14ac:dyDescent="0.25">
      <c r="AP100" s="2"/>
      <c r="AQ100" s="2"/>
      <c r="AR100" s="68"/>
    </row>
    <row r="101" spans="42:44" x14ac:dyDescent="0.25">
      <c r="AP101" s="2"/>
      <c r="AQ101" s="2"/>
      <c r="AR101" s="68"/>
    </row>
    <row r="102" spans="42:44" x14ac:dyDescent="0.25">
      <c r="AP102" s="2"/>
      <c r="AQ102" s="2"/>
      <c r="AR102" s="68"/>
    </row>
    <row r="103" spans="42:44" x14ac:dyDescent="0.25">
      <c r="AP103" s="2"/>
      <c r="AQ103" s="2"/>
      <c r="AR103" s="68"/>
    </row>
    <row r="104" spans="42:44" x14ac:dyDescent="0.25">
      <c r="AP104" s="2"/>
      <c r="AQ104" s="2"/>
      <c r="AR104" s="68"/>
    </row>
    <row r="105" spans="42:44" x14ac:dyDescent="0.25">
      <c r="AP105" s="2"/>
      <c r="AQ105" s="2"/>
      <c r="AR105" s="68"/>
    </row>
    <row r="106" spans="42:44" x14ac:dyDescent="0.25">
      <c r="AP106" s="2"/>
      <c r="AQ106" s="2"/>
      <c r="AR106" s="68"/>
    </row>
    <row r="107" spans="42:44" x14ac:dyDescent="0.25">
      <c r="AP107" s="2"/>
      <c r="AQ107" s="2"/>
      <c r="AR107" s="68"/>
    </row>
    <row r="108" spans="42:44" x14ac:dyDescent="0.25">
      <c r="AP108" s="2"/>
      <c r="AQ108" s="2"/>
      <c r="AR108" s="68"/>
    </row>
    <row r="109" spans="42:44" x14ac:dyDescent="0.25">
      <c r="AP109" s="2"/>
      <c r="AQ109" s="2"/>
      <c r="AR109" s="68"/>
    </row>
    <row r="110" spans="42:44" x14ac:dyDescent="0.25">
      <c r="AP110" s="2"/>
      <c r="AQ110" s="2"/>
      <c r="AR110" s="68"/>
    </row>
    <row r="111" spans="42:44" x14ac:dyDescent="0.25">
      <c r="AP111" s="2"/>
      <c r="AQ111" s="2"/>
      <c r="AR111" s="68"/>
    </row>
    <row r="112" spans="42:44" x14ac:dyDescent="0.25">
      <c r="AP112" s="2"/>
      <c r="AQ112" s="2"/>
      <c r="AR112" s="68"/>
    </row>
    <row r="113" spans="42:44" x14ac:dyDescent="0.25">
      <c r="AP113" s="2"/>
      <c r="AQ113" s="2"/>
      <c r="AR113" s="68"/>
    </row>
    <row r="114" spans="42:44" x14ac:dyDescent="0.25">
      <c r="AP114" s="2"/>
      <c r="AQ114" s="2"/>
      <c r="AR114" s="68"/>
    </row>
    <row r="115" spans="42:44" x14ac:dyDescent="0.25">
      <c r="AP115" s="2"/>
      <c r="AQ115" s="2"/>
      <c r="AR115" s="68"/>
    </row>
    <row r="116" spans="42:44" x14ac:dyDescent="0.25">
      <c r="AP116" s="2"/>
      <c r="AQ116" s="2"/>
      <c r="AR116" s="68"/>
    </row>
    <row r="117" spans="42:44" x14ac:dyDescent="0.25">
      <c r="AP117" s="2"/>
      <c r="AQ117" s="2"/>
      <c r="AR117" s="68"/>
    </row>
    <row r="118" spans="42:44" x14ac:dyDescent="0.25">
      <c r="AP118" s="2"/>
      <c r="AQ118" s="2"/>
      <c r="AR118" s="68"/>
    </row>
    <row r="119" spans="42:44" x14ac:dyDescent="0.25">
      <c r="AP119" s="2"/>
      <c r="AQ119" s="2"/>
      <c r="AR119" s="68"/>
    </row>
    <row r="120" spans="42:44" x14ac:dyDescent="0.25">
      <c r="AP120" s="2"/>
      <c r="AQ120" s="2"/>
      <c r="AR120" s="68"/>
    </row>
    <row r="121" spans="42:44" x14ac:dyDescent="0.25">
      <c r="AP121" s="2"/>
      <c r="AQ121" s="2"/>
      <c r="AR121" s="68"/>
    </row>
    <row r="122" spans="42:44" x14ac:dyDescent="0.25">
      <c r="AP122" s="2"/>
      <c r="AQ122" s="2"/>
      <c r="AR122" s="68"/>
    </row>
    <row r="123" spans="42:44" x14ac:dyDescent="0.25">
      <c r="AP123" s="2"/>
      <c r="AQ123" s="2"/>
      <c r="AR123" s="68"/>
    </row>
    <row r="124" spans="42:44" x14ac:dyDescent="0.25">
      <c r="AP124" s="2"/>
      <c r="AQ124" s="2"/>
      <c r="AR124" s="68"/>
    </row>
    <row r="125" spans="42:44" x14ac:dyDescent="0.25">
      <c r="AP125" s="2"/>
      <c r="AQ125" s="2"/>
      <c r="AR125" s="68"/>
    </row>
    <row r="126" spans="42:44" x14ac:dyDescent="0.25">
      <c r="AP126" s="2"/>
      <c r="AQ126" s="2"/>
      <c r="AR126" s="68"/>
    </row>
    <row r="127" spans="42:44" x14ac:dyDescent="0.25">
      <c r="AP127" s="2"/>
      <c r="AQ127" s="2"/>
      <c r="AR127" s="68"/>
    </row>
    <row r="128" spans="42:44" x14ac:dyDescent="0.25">
      <c r="AP128" s="2"/>
      <c r="AQ128" s="2"/>
      <c r="AR128" s="68"/>
    </row>
    <row r="129" spans="42:44" x14ac:dyDescent="0.25">
      <c r="AP129" s="2"/>
      <c r="AQ129" s="2"/>
      <c r="AR129" s="68"/>
    </row>
    <row r="130" spans="42:44" x14ac:dyDescent="0.25">
      <c r="AP130" s="2"/>
      <c r="AQ130" s="2"/>
      <c r="AR130" s="68"/>
    </row>
    <row r="131" spans="42:44" x14ac:dyDescent="0.25">
      <c r="AP131" s="2"/>
      <c r="AQ131" s="2"/>
      <c r="AR131" s="68"/>
    </row>
    <row r="132" spans="42:44" x14ac:dyDescent="0.25">
      <c r="AP132" s="2"/>
      <c r="AQ132" s="2"/>
      <c r="AR132" s="68"/>
    </row>
    <row r="133" spans="42:44" x14ac:dyDescent="0.25">
      <c r="AP133" s="2"/>
      <c r="AQ133" s="2"/>
      <c r="AR133" s="68"/>
    </row>
    <row r="134" spans="42:44" x14ac:dyDescent="0.25">
      <c r="AP134" s="2"/>
      <c r="AQ134" s="2"/>
      <c r="AR134" s="68"/>
    </row>
    <row r="135" spans="42:44" x14ac:dyDescent="0.25">
      <c r="AP135" s="2"/>
      <c r="AQ135" s="2"/>
      <c r="AR135" s="68"/>
    </row>
    <row r="136" spans="42:44" x14ac:dyDescent="0.25">
      <c r="AP136" s="2"/>
      <c r="AQ136" s="2"/>
      <c r="AR136" s="68"/>
    </row>
    <row r="137" spans="42:44" x14ac:dyDescent="0.25">
      <c r="AP137" s="2"/>
      <c r="AQ137" s="2"/>
      <c r="AR137" s="68"/>
    </row>
    <row r="138" spans="42:44" x14ac:dyDescent="0.25">
      <c r="AP138" s="2"/>
      <c r="AQ138" s="2"/>
      <c r="AR138" s="68"/>
    </row>
    <row r="139" spans="42:44" x14ac:dyDescent="0.25">
      <c r="AP139" s="2"/>
      <c r="AQ139" s="2"/>
      <c r="AR139" s="68"/>
    </row>
    <row r="140" spans="42:44" x14ac:dyDescent="0.25">
      <c r="AP140" s="2"/>
      <c r="AQ140" s="2"/>
      <c r="AR140" s="68"/>
    </row>
    <row r="141" spans="42:44" x14ac:dyDescent="0.25">
      <c r="AP141" s="2"/>
      <c r="AQ141" s="2"/>
      <c r="AR141" s="68"/>
    </row>
    <row r="142" spans="42:44" x14ac:dyDescent="0.25">
      <c r="AP142" s="2"/>
      <c r="AQ142" s="2"/>
      <c r="AR142" s="68"/>
    </row>
    <row r="143" spans="42:44" x14ac:dyDescent="0.25">
      <c r="AP143" s="2"/>
      <c r="AQ143" s="2"/>
      <c r="AR143" s="68"/>
    </row>
    <row r="144" spans="42:44" x14ac:dyDescent="0.25">
      <c r="AP144" s="2"/>
      <c r="AQ144" s="2"/>
      <c r="AR144" s="68"/>
    </row>
    <row r="145" spans="42:44" x14ac:dyDescent="0.25">
      <c r="AP145" s="2"/>
      <c r="AQ145" s="2"/>
      <c r="AR145" s="68"/>
    </row>
    <row r="146" spans="42:44" x14ac:dyDescent="0.25">
      <c r="AP146" s="2"/>
      <c r="AQ146" s="2"/>
      <c r="AR146" s="68"/>
    </row>
    <row r="147" spans="42:44" x14ac:dyDescent="0.25">
      <c r="AP147" s="2"/>
      <c r="AQ147" s="2"/>
      <c r="AR147" s="68"/>
    </row>
    <row r="148" spans="42:44" x14ac:dyDescent="0.25">
      <c r="AP148" s="2"/>
      <c r="AQ148" s="2"/>
      <c r="AR148" s="68"/>
    </row>
    <row r="149" spans="42:44" x14ac:dyDescent="0.25">
      <c r="AP149" s="2"/>
      <c r="AQ149" s="2"/>
      <c r="AR149" s="68"/>
    </row>
    <row r="150" spans="42:44" x14ac:dyDescent="0.25">
      <c r="AP150" s="2"/>
      <c r="AQ150" s="2"/>
      <c r="AR150" s="68"/>
    </row>
    <row r="151" spans="42:44" x14ac:dyDescent="0.25">
      <c r="AP151" s="2"/>
      <c r="AQ151" s="2"/>
      <c r="AR151" s="68"/>
    </row>
    <row r="152" spans="42:44" x14ac:dyDescent="0.25">
      <c r="AP152" s="2"/>
      <c r="AQ152" s="2"/>
      <c r="AR152" s="68"/>
    </row>
    <row r="153" spans="42:44" x14ac:dyDescent="0.25">
      <c r="AP153" s="2"/>
      <c r="AQ153" s="2"/>
      <c r="AR153" s="68"/>
    </row>
    <row r="154" spans="42:44" x14ac:dyDescent="0.25">
      <c r="AP154" s="2"/>
      <c r="AQ154" s="2"/>
      <c r="AR154" s="68"/>
    </row>
    <row r="155" spans="42:44" x14ac:dyDescent="0.25">
      <c r="AP155" s="2"/>
      <c r="AQ155" s="2"/>
      <c r="AR155" s="68"/>
    </row>
    <row r="156" spans="42:44" x14ac:dyDescent="0.25">
      <c r="AP156" s="2"/>
      <c r="AQ156" s="2"/>
      <c r="AR156" s="68"/>
    </row>
    <row r="157" spans="42:44" x14ac:dyDescent="0.25">
      <c r="AP157" s="2"/>
      <c r="AQ157" s="2"/>
      <c r="AR157" s="68"/>
    </row>
    <row r="158" spans="42:44" x14ac:dyDescent="0.25">
      <c r="AP158" s="2"/>
      <c r="AQ158" s="2"/>
      <c r="AR158" s="68"/>
    </row>
    <row r="159" spans="42:44" x14ac:dyDescent="0.25">
      <c r="AP159" s="2"/>
      <c r="AQ159" s="2"/>
      <c r="AR159" s="68"/>
    </row>
    <row r="160" spans="42:44" x14ac:dyDescent="0.25">
      <c r="AP160" s="2"/>
      <c r="AQ160" s="2"/>
      <c r="AR160" s="68"/>
    </row>
    <row r="161" spans="42:44" x14ac:dyDescent="0.25">
      <c r="AP161" s="2"/>
      <c r="AQ161" s="2"/>
      <c r="AR161" s="68"/>
    </row>
    <row r="162" spans="42:44" x14ac:dyDescent="0.25">
      <c r="AP162" s="2"/>
      <c r="AQ162" s="2"/>
      <c r="AR162" s="68"/>
    </row>
    <row r="163" spans="42:44" x14ac:dyDescent="0.25">
      <c r="AP163" s="2"/>
      <c r="AQ163" s="2"/>
      <c r="AR163" s="68"/>
    </row>
    <row r="164" spans="42:44" x14ac:dyDescent="0.25">
      <c r="AP164" s="2"/>
      <c r="AQ164" s="2"/>
      <c r="AR164" s="68"/>
    </row>
    <row r="165" spans="42:44" x14ac:dyDescent="0.25">
      <c r="AP165" s="2"/>
      <c r="AQ165" s="2"/>
      <c r="AR165" s="68"/>
    </row>
    <row r="166" spans="42:44" x14ac:dyDescent="0.25">
      <c r="AP166" s="2"/>
      <c r="AQ166" s="2"/>
      <c r="AR166" s="68"/>
    </row>
    <row r="167" spans="42:44" x14ac:dyDescent="0.25">
      <c r="AP167" s="2"/>
      <c r="AQ167" s="2"/>
      <c r="AR167" s="68"/>
    </row>
    <row r="168" spans="42:44" x14ac:dyDescent="0.25">
      <c r="AP168" s="2"/>
      <c r="AQ168" s="2"/>
      <c r="AR168" s="68"/>
    </row>
    <row r="169" spans="42:44" x14ac:dyDescent="0.25">
      <c r="AP169" s="2"/>
      <c r="AQ169" s="2"/>
      <c r="AR169" s="68"/>
    </row>
    <row r="170" spans="42:44" x14ac:dyDescent="0.25">
      <c r="AP170" s="2"/>
      <c r="AQ170" s="2"/>
      <c r="AR170" s="68"/>
    </row>
    <row r="171" spans="42:44" x14ac:dyDescent="0.25">
      <c r="AP171" s="2"/>
      <c r="AQ171" s="2"/>
      <c r="AR171" s="68"/>
    </row>
    <row r="172" spans="42:44" x14ac:dyDescent="0.25">
      <c r="AP172" s="2"/>
      <c r="AQ172" s="2"/>
      <c r="AR172" s="68"/>
    </row>
    <row r="173" spans="42:44" x14ac:dyDescent="0.25">
      <c r="AP173" s="2"/>
      <c r="AQ173" s="2"/>
      <c r="AR173" s="68"/>
    </row>
    <row r="174" spans="42:44" x14ac:dyDescent="0.25">
      <c r="AP174" s="2"/>
      <c r="AQ174" s="2"/>
      <c r="AR174" s="68"/>
    </row>
    <row r="175" spans="42:44" x14ac:dyDescent="0.25">
      <c r="AP175" s="2"/>
      <c r="AQ175" s="2"/>
      <c r="AR175" s="68"/>
    </row>
    <row r="176" spans="42:44" x14ac:dyDescent="0.25">
      <c r="AP176" s="2"/>
      <c r="AQ176" s="2"/>
      <c r="AR176" s="68"/>
    </row>
    <row r="177" spans="42:44" x14ac:dyDescent="0.25">
      <c r="AP177" s="2"/>
      <c r="AQ177" s="2"/>
      <c r="AR177" s="68"/>
    </row>
    <row r="178" spans="42:44" x14ac:dyDescent="0.25">
      <c r="AP178" s="2"/>
      <c r="AQ178" s="2"/>
      <c r="AR178" s="68"/>
    </row>
    <row r="179" spans="42:44" x14ac:dyDescent="0.25">
      <c r="AP179" s="2"/>
      <c r="AQ179" s="2"/>
      <c r="AR179" s="68"/>
    </row>
    <row r="180" spans="42:44" x14ac:dyDescent="0.25">
      <c r="AP180" s="2"/>
      <c r="AQ180" s="2"/>
      <c r="AR180" s="68"/>
    </row>
    <row r="181" spans="42:44" x14ac:dyDescent="0.25">
      <c r="AP181" s="2"/>
      <c r="AQ181" s="2"/>
      <c r="AR181" s="68"/>
    </row>
    <row r="182" spans="42:44" x14ac:dyDescent="0.25">
      <c r="AP182" s="2"/>
      <c r="AQ182" s="2"/>
      <c r="AR182" s="68"/>
    </row>
    <row r="183" spans="42:44" x14ac:dyDescent="0.25">
      <c r="AP183" s="2"/>
      <c r="AQ183" s="2"/>
      <c r="AR183" s="68"/>
    </row>
    <row r="184" spans="42:44" x14ac:dyDescent="0.25">
      <c r="AP184" s="2"/>
      <c r="AQ184" s="2"/>
      <c r="AR184" s="68"/>
    </row>
    <row r="185" spans="42:44" x14ac:dyDescent="0.25">
      <c r="AP185" s="2"/>
      <c r="AQ185" s="2"/>
      <c r="AR185" s="68"/>
    </row>
    <row r="186" spans="42:44" x14ac:dyDescent="0.25">
      <c r="AP186" s="2"/>
      <c r="AQ186" s="2"/>
      <c r="AR186" s="68"/>
    </row>
    <row r="187" spans="42:44" x14ac:dyDescent="0.25">
      <c r="AP187" s="2"/>
      <c r="AQ187" s="2"/>
      <c r="AR187" s="68"/>
    </row>
    <row r="188" spans="42:44" x14ac:dyDescent="0.25">
      <c r="AP188" s="2"/>
      <c r="AQ188" s="2"/>
      <c r="AR188" s="68"/>
    </row>
    <row r="189" spans="42:44" x14ac:dyDescent="0.25">
      <c r="AP189" s="2"/>
      <c r="AQ189" s="2"/>
      <c r="AR189" s="68"/>
    </row>
    <row r="190" spans="42:44" x14ac:dyDescent="0.25">
      <c r="AP190" s="2"/>
      <c r="AQ190" s="2"/>
      <c r="AR190" s="68"/>
    </row>
    <row r="191" spans="42:44" x14ac:dyDescent="0.25">
      <c r="AP191" s="2"/>
      <c r="AQ191" s="2"/>
      <c r="AR191" s="68"/>
    </row>
    <row r="192" spans="42:44" x14ac:dyDescent="0.25">
      <c r="AP192" s="2"/>
      <c r="AQ192" s="2"/>
      <c r="AR192" s="68"/>
    </row>
    <row r="193" spans="42:44" x14ac:dyDescent="0.25">
      <c r="AP193" s="2"/>
      <c r="AQ193" s="2"/>
      <c r="AR193" s="68"/>
    </row>
    <row r="194" spans="42:44" x14ac:dyDescent="0.25">
      <c r="AP194" s="2"/>
      <c r="AQ194" s="2"/>
      <c r="AR194" s="68"/>
    </row>
    <row r="195" spans="42:44" x14ac:dyDescent="0.25">
      <c r="AP195" s="2"/>
      <c r="AQ195" s="2"/>
      <c r="AR195" s="68"/>
    </row>
    <row r="196" spans="42:44" x14ac:dyDescent="0.25">
      <c r="AP196" s="2"/>
      <c r="AQ196" s="2"/>
      <c r="AR196" s="68"/>
    </row>
    <row r="197" spans="42:44" x14ac:dyDescent="0.25">
      <c r="AP197" s="2"/>
      <c r="AQ197" s="2"/>
      <c r="AR197" s="68"/>
    </row>
    <row r="198" spans="42:44" x14ac:dyDescent="0.25">
      <c r="AP198" s="2"/>
      <c r="AQ198" s="2"/>
      <c r="AR198" s="68"/>
    </row>
    <row r="199" spans="42:44" x14ac:dyDescent="0.25">
      <c r="AP199" s="2"/>
      <c r="AQ199" s="2"/>
      <c r="AR199" s="68"/>
    </row>
    <row r="200" spans="42:44" x14ac:dyDescent="0.25">
      <c r="AP200" s="2"/>
      <c r="AQ200" s="2"/>
      <c r="AR200" s="68"/>
    </row>
    <row r="201" spans="42:44" x14ac:dyDescent="0.25">
      <c r="AP201" s="2"/>
      <c r="AQ201" s="2"/>
      <c r="AR201" s="68"/>
    </row>
    <row r="202" spans="42:44" x14ac:dyDescent="0.25">
      <c r="AP202" s="2"/>
      <c r="AQ202" s="2"/>
      <c r="AR202" s="68"/>
    </row>
    <row r="203" spans="42:44" x14ac:dyDescent="0.25">
      <c r="AP203" s="2"/>
      <c r="AQ203" s="2"/>
      <c r="AR203" s="68"/>
    </row>
    <row r="204" spans="42:44" x14ac:dyDescent="0.25">
      <c r="AP204" s="2"/>
      <c r="AQ204" s="2"/>
      <c r="AR204" s="68"/>
    </row>
    <row r="205" spans="42:44" x14ac:dyDescent="0.25">
      <c r="AP205" s="2"/>
      <c r="AQ205" s="2"/>
      <c r="AR205" s="68"/>
    </row>
    <row r="206" spans="42:44" x14ac:dyDescent="0.25">
      <c r="AP206" s="2"/>
      <c r="AQ206" s="2"/>
      <c r="AR206" s="68"/>
    </row>
    <row r="207" spans="42:44" x14ac:dyDescent="0.25">
      <c r="AP207" s="2"/>
      <c r="AQ207" s="2"/>
      <c r="AR207" s="68"/>
    </row>
    <row r="208" spans="42:44" x14ac:dyDescent="0.25">
      <c r="AP208" s="2"/>
      <c r="AQ208" s="2"/>
      <c r="AR208" s="68"/>
    </row>
    <row r="209" spans="42:44" x14ac:dyDescent="0.25">
      <c r="AP209" s="2"/>
      <c r="AQ209" s="2"/>
      <c r="AR209" s="68"/>
    </row>
    <row r="210" spans="42:44" x14ac:dyDescent="0.25">
      <c r="AP210" s="2"/>
      <c r="AQ210" s="2"/>
      <c r="AR210" s="68"/>
    </row>
    <row r="211" spans="42:44" x14ac:dyDescent="0.25">
      <c r="AP211" s="2"/>
      <c r="AQ211" s="2"/>
      <c r="AR211" s="68"/>
    </row>
    <row r="212" spans="42:44" x14ac:dyDescent="0.25">
      <c r="AP212" s="2"/>
      <c r="AQ212" s="2"/>
      <c r="AR212" s="68"/>
    </row>
    <row r="213" spans="42:44" x14ac:dyDescent="0.25">
      <c r="AP213" s="2"/>
      <c r="AQ213" s="2"/>
      <c r="AR213" s="68"/>
    </row>
    <row r="214" spans="42:44" x14ac:dyDescent="0.25">
      <c r="AP214" s="2"/>
      <c r="AQ214" s="2"/>
      <c r="AR214" s="68"/>
    </row>
    <row r="215" spans="42:44" x14ac:dyDescent="0.25">
      <c r="AP215" s="2"/>
      <c r="AQ215" s="2"/>
      <c r="AR215" s="68"/>
    </row>
    <row r="216" spans="42:44" x14ac:dyDescent="0.25">
      <c r="AP216" s="2"/>
      <c r="AQ216" s="2"/>
      <c r="AR216" s="68"/>
    </row>
    <row r="217" spans="42:44" x14ac:dyDescent="0.25">
      <c r="AP217" s="2"/>
      <c r="AQ217" s="2"/>
      <c r="AR217" s="68"/>
    </row>
    <row r="218" spans="42:44" x14ac:dyDescent="0.25">
      <c r="AP218" s="2"/>
      <c r="AQ218" s="2"/>
      <c r="AR218" s="68"/>
    </row>
    <row r="219" spans="42:44" x14ac:dyDescent="0.25">
      <c r="AP219" s="2"/>
      <c r="AQ219" s="2"/>
      <c r="AR219" s="68"/>
    </row>
    <row r="220" spans="42:44" x14ac:dyDescent="0.25">
      <c r="AP220" s="2"/>
      <c r="AQ220" s="2"/>
      <c r="AR220" s="68"/>
    </row>
    <row r="221" spans="42:44" x14ac:dyDescent="0.25">
      <c r="AP221" s="2"/>
      <c r="AQ221" s="2"/>
      <c r="AR221" s="68"/>
    </row>
    <row r="222" spans="42:44" x14ac:dyDescent="0.25">
      <c r="AP222" s="2"/>
      <c r="AQ222" s="2"/>
      <c r="AR222" s="68"/>
    </row>
    <row r="223" spans="42:44" x14ac:dyDescent="0.25">
      <c r="AP223" s="2"/>
      <c r="AQ223" s="2"/>
      <c r="AR223" s="68"/>
    </row>
    <row r="224" spans="42:44" x14ac:dyDescent="0.25">
      <c r="AP224" s="2"/>
      <c r="AQ224" s="2"/>
      <c r="AR224" s="68"/>
    </row>
    <row r="225" spans="42:44" x14ac:dyDescent="0.25">
      <c r="AP225" s="2"/>
      <c r="AQ225" s="2"/>
      <c r="AR225" s="68"/>
    </row>
    <row r="226" spans="42:44" x14ac:dyDescent="0.25">
      <c r="AP226" s="2"/>
      <c r="AQ226" s="2"/>
      <c r="AR226" s="68"/>
    </row>
    <row r="227" spans="42:44" x14ac:dyDescent="0.25">
      <c r="AP227" s="2"/>
      <c r="AQ227" s="2"/>
      <c r="AR227" s="68"/>
    </row>
    <row r="228" spans="42:44" x14ac:dyDescent="0.25">
      <c r="AP228" s="2"/>
      <c r="AQ228" s="2"/>
      <c r="AR228" s="68"/>
    </row>
    <row r="229" spans="42:44" x14ac:dyDescent="0.25">
      <c r="AP229" s="2"/>
      <c r="AQ229" s="2"/>
      <c r="AR229" s="68"/>
    </row>
    <row r="230" spans="42:44" x14ac:dyDescent="0.25">
      <c r="AP230" s="2"/>
      <c r="AQ230" s="2"/>
      <c r="AR230" s="68"/>
    </row>
    <row r="231" spans="42:44" x14ac:dyDescent="0.25">
      <c r="AP231" s="2"/>
      <c r="AQ231" s="2"/>
      <c r="AR231" s="68"/>
    </row>
    <row r="232" spans="42:44" x14ac:dyDescent="0.25">
      <c r="AP232" s="2"/>
      <c r="AQ232" s="2"/>
      <c r="AR232" s="68"/>
    </row>
    <row r="233" spans="42:44" x14ac:dyDescent="0.25">
      <c r="AP233" s="2"/>
      <c r="AQ233" s="2"/>
      <c r="AR233" s="68"/>
    </row>
    <row r="234" spans="42:44" x14ac:dyDescent="0.25">
      <c r="AP234" s="2"/>
      <c r="AQ234" s="2"/>
      <c r="AR234" s="68"/>
    </row>
    <row r="235" spans="42:44" x14ac:dyDescent="0.25">
      <c r="AP235" s="2"/>
      <c r="AQ235" s="2"/>
      <c r="AR235" s="68"/>
    </row>
    <row r="236" spans="42:44" x14ac:dyDescent="0.25">
      <c r="AP236" s="2"/>
      <c r="AQ236" s="2"/>
      <c r="AR236" s="68"/>
    </row>
    <row r="237" spans="42:44" x14ac:dyDescent="0.25">
      <c r="AP237" s="2"/>
      <c r="AQ237" s="2"/>
      <c r="AR237" s="68"/>
    </row>
    <row r="238" spans="42:44" x14ac:dyDescent="0.25">
      <c r="AP238" s="2"/>
      <c r="AQ238" s="2"/>
      <c r="AR238" s="68"/>
    </row>
    <row r="239" spans="42:44" x14ac:dyDescent="0.25">
      <c r="AP239" s="2"/>
      <c r="AQ239" s="2"/>
      <c r="AR239" s="68"/>
    </row>
    <row r="240" spans="42:44" x14ac:dyDescent="0.25">
      <c r="AP240" s="2"/>
      <c r="AQ240" s="2"/>
      <c r="AR240" s="68"/>
    </row>
    <row r="241" spans="42:44" x14ac:dyDescent="0.25">
      <c r="AP241" s="2"/>
      <c r="AQ241" s="2"/>
      <c r="AR241" s="68"/>
    </row>
    <row r="242" spans="42:44" x14ac:dyDescent="0.25">
      <c r="AP242" s="2"/>
      <c r="AQ242" s="2"/>
      <c r="AR242" s="68"/>
    </row>
    <row r="243" spans="42:44" x14ac:dyDescent="0.25">
      <c r="AP243" s="2"/>
      <c r="AQ243" s="2"/>
      <c r="AR243" s="68"/>
    </row>
    <row r="244" spans="42:44" x14ac:dyDescent="0.25">
      <c r="AP244" s="2"/>
      <c r="AQ244" s="2"/>
      <c r="AR244" s="68"/>
    </row>
    <row r="245" spans="42:44" x14ac:dyDescent="0.25">
      <c r="AP245" s="2"/>
      <c r="AQ245" s="2"/>
      <c r="AR245" s="68"/>
    </row>
    <row r="246" spans="42:44" x14ac:dyDescent="0.25">
      <c r="AP246" s="2"/>
      <c r="AQ246" s="2"/>
      <c r="AR246" s="68"/>
    </row>
    <row r="247" spans="42:44" x14ac:dyDescent="0.25">
      <c r="AP247" s="2"/>
      <c r="AQ247" s="2"/>
      <c r="AR247" s="68"/>
    </row>
    <row r="248" spans="42:44" x14ac:dyDescent="0.25">
      <c r="AP248" s="2"/>
      <c r="AQ248" s="2"/>
      <c r="AR248" s="68"/>
    </row>
    <row r="249" spans="42:44" x14ac:dyDescent="0.25">
      <c r="AP249" s="2"/>
      <c r="AQ249" s="2"/>
      <c r="AR249" s="68"/>
    </row>
    <row r="250" spans="42:44" x14ac:dyDescent="0.25">
      <c r="AP250" s="2"/>
      <c r="AQ250" s="2"/>
      <c r="AR250" s="68"/>
    </row>
    <row r="251" spans="42:44" x14ac:dyDescent="0.25">
      <c r="AP251" s="2"/>
      <c r="AQ251" s="2"/>
      <c r="AR251" s="68"/>
    </row>
    <row r="252" spans="42:44" x14ac:dyDescent="0.25">
      <c r="AP252" s="2"/>
      <c r="AQ252" s="2"/>
      <c r="AR252" s="68"/>
    </row>
    <row r="253" spans="42:44" x14ac:dyDescent="0.25">
      <c r="AP253" s="2"/>
      <c r="AQ253" s="2"/>
      <c r="AR253" s="68"/>
    </row>
    <row r="254" spans="42:44" x14ac:dyDescent="0.25">
      <c r="AP254" s="2"/>
      <c r="AQ254" s="2"/>
      <c r="AR254" s="68"/>
    </row>
    <row r="255" spans="42:44" x14ac:dyDescent="0.25">
      <c r="AP255" s="2"/>
      <c r="AQ255" s="2"/>
      <c r="AR255" s="68"/>
    </row>
    <row r="256" spans="42:44" x14ac:dyDescent="0.25">
      <c r="AP256" s="2"/>
      <c r="AQ256" s="2"/>
      <c r="AR256" s="68"/>
    </row>
    <row r="257" spans="42:44" x14ac:dyDescent="0.25">
      <c r="AP257" s="2"/>
      <c r="AQ257" s="2"/>
      <c r="AR257" s="68"/>
    </row>
    <row r="258" spans="42:44" x14ac:dyDescent="0.25">
      <c r="AP258" s="2"/>
      <c r="AQ258" s="2"/>
      <c r="AR258" s="68"/>
    </row>
    <row r="259" spans="42:44" x14ac:dyDescent="0.25">
      <c r="AP259" s="2"/>
      <c r="AQ259" s="2"/>
      <c r="AR259" s="68"/>
    </row>
    <row r="260" spans="42:44" x14ac:dyDescent="0.25">
      <c r="AP260" s="2"/>
      <c r="AQ260" s="2"/>
      <c r="AR260" s="68"/>
    </row>
    <row r="261" spans="42:44" x14ac:dyDescent="0.25">
      <c r="AP261" s="2"/>
      <c r="AQ261" s="2"/>
      <c r="AR261" s="68"/>
    </row>
    <row r="262" spans="42:44" x14ac:dyDescent="0.25">
      <c r="AP262" s="2"/>
      <c r="AQ262" s="2"/>
      <c r="AR262" s="68"/>
    </row>
    <row r="263" spans="42:44" x14ac:dyDescent="0.25">
      <c r="AP263" s="2"/>
      <c r="AQ263" s="2"/>
      <c r="AR263" s="68"/>
    </row>
    <row r="264" spans="42:44" x14ac:dyDescent="0.25">
      <c r="AP264" s="2"/>
      <c r="AQ264" s="2"/>
      <c r="AR264" s="68"/>
    </row>
    <row r="265" spans="42:44" x14ac:dyDescent="0.25">
      <c r="AP265" s="2"/>
      <c r="AQ265" s="2"/>
      <c r="AR265" s="68"/>
    </row>
    <row r="266" spans="42:44" x14ac:dyDescent="0.25">
      <c r="AP266" s="2"/>
      <c r="AQ266" s="2"/>
      <c r="AR266" s="68"/>
    </row>
    <row r="267" spans="42:44" x14ac:dyDescent="0.25">
      <c r="AP267" s="2"/>
      <c r="AQ267" s="2"/>
      <c r="AR267" s="68"/>
    </row>
    <row r="268" spans="42:44" x14ac:dyDescent="0.25">
      <c r="AP268" s="2"/>
      <c r="AQ268" s="2"/>
      <c r="AR268" s="68"/>
    </row>
    <row r="269" spans="42:44" x14ac:dyDescent="0.25">
      <c r="AP269" s="2"/>
      <c r="AQ269" s="2"/>
      <c r="AR269" s="68"/>
    </row>
    <row r="270" spans="42:44" x14ac:dyDescent="0.25">
      <c r="AP270" s="2"/>
      <c r="AQ270" s="2"/>
      <c r="AR270" s="68"/>
    </row>
    <row r="271" spans="42:44" x14ac:dyDescent="0.25">
      <c r="AP271" s="2"/>
      <c r="AQ271" s="2"/>
      <c r="AR271" s="68"/>
    </row>
    <row r="272" spans="42:44" x14ac:dyDescent="0.25">
      <c r="AP272" s="2"/>
      <c r="AQ272" s="2"/>
      <c r="AR272" s="68"/>
    </row>
    <row r="273" spans="42:44" x14ac:dyDescent="0.25">
      <c r="AP273" s="2"/>
      <c r="AQ273" s="2"/>
      <c r="AR273" s="68"/>
    </row>
    <row r="274" spans="42:44" x14ac:dyDescent="0.25">
      <c r="AP274" s="2"/>
      <c r="AQ274" s="2"/>
      <c r="AR274" s="68"/>
    </row>
    <row r="275" spans="42:44" x14ac:dyDescent="0.25">
      <c r="AP275" s="2"/>
      <c r="AQ275" s="2"/>
      <c r="AR275" s="68"/>
    </row>
    <row r="276" spans="42:44" x14ac:dyDescent="0.25">
      <c r="AP276" s="2"/>
      <c r="AQ276" s="2"/>
      <c r="AR276" s="68"/>
    </row>
    <row r="277" spans="42:44" x14ac:dyDescent="0.25">
      <c r="AP277" s="2"/>
      <c r="AQ277" s="2"/>
      <c r="AR277" s="68"/>
    </row>
    <row r="278" spans="42:44" x14ac:dyDescent="0.25">
      <c r="AP278" s="2"/>
      <c r="AQ278" s="2"/>
      <c r="AR278" s="68"/>
    </row>
    <row r="279" spans="42:44" x14ac:dyDescent="0.25">
      <c r="AP279" s="2"/>
      <c r="AQ279" s="2"/>
      <c r="AR279" s="68"/>
    </row>
    <row r="280" spans="42:44" x14ac:dyDescent="0.25">
      <c r="AP280" s="2"/>
      <c r="AQ280" s="2"/>
      <c r="AR280" s="68"/>
    </row>
    <row r="281" spans="42:44" x14ac:dyDescent="0.25">
      <c r="AP281" s="2"/>
      <c r="AQ281" s="2"/>
      <c r="AR281" s="68"/>
    </row>
    <row r="282" spans="42:44" x14ac:dyDescent="0.25">
      <c r="AP282" s="2"/>
      <c r="AQ282" s="2"/>
      <c r="AR282" s="68"/>
    </row>
    <row r="283" spans="42:44" x14ac:dyDescent="0.25">
      <c r="AP283" s="2"/>
      <c r="AQ283" s="2"/>
      <c r="AR283" s="68"/>
    </row>
    <row r="284" spans="42:44" x14ac:dyDescent="0.25">
      <c r="AP284" s="2"/>
      <c r="AQ284" s="2"/>
      <c r="AR284" s="68"/>
    </row>
    <row r="285" spans="42:44" x14ac:dyDescent="0.25">
      <c r="AP285" s="2"/>
      <c r="AQ285" s="2"/>
      <c r="AR285" s="68"/>
    </row>
    <row r="286" spans="42:44" x14ac:dyDescent="0.25">
      <c r="AP286" s="2"/>
      <c r="AQ286" s="2"/>
      <c r="AR286" s="68"/>
    </row>
    <row r="287" spans="42:44" x14ac:dyDescent="0.25">
      <c r="AP287" s="2"/>
      <c r="AQ287" s="2"/>
      <c r="AR287" s="68"/>
    </row>
    <row r="288" spans="42:44" x14ac:dyDescent="0.25">
      <c r="AP288" s="2"/>
      <c r="AQ288" s="2"/>
      <c r="AR288" s="68"/>
    </row>
    <row r="289" spans="42:44" x14ac:dyDescent="0.25">
      <c r="AP289" s="2"/>
      <c r="AQ289" s="2"/>
      <c r="AR289" s="68"/>
    </row>
    <row r="290" spans="42:44" x14ac:dyDescent="0.25">
      <c r="AP290" s="2"/>
      <c r="AQ290" s="2"/>
      <c r="AR290" s="68"/>
    </row>
    <row r="291" spans="42:44" x14ac:dyDescent="0.25">
      <c r="AP291" s="2"/>
      <c r="AQ291" s="2"/>
      <c r="AR291" s="68"/>
    </row>
    <row r="292" spans="42:44" x14ac:dyDescent="0.25">
      <c r="AP292" s="2"/>
      <c r="AQ292" s="2"/>
      <c r="AR292" s="68"/>
    </row>
    <row r="293" spans="42:44" x14ac:dyDescent="0.25">
      <c r="AP293" s="2"/>
      <c r="AQ293" s="2"/>
      <c r="AR293" s="68"/>
    </row>
    <row r="294" spans="42:44" x14ac:dyDescent="0.25">
      <c r="AP294" s="2"/>
      <c r="AQ294" s="2"/>
      <c r="AR294" s="68"/>
    </row>
    <row r="295" spans="42:44" x14ac:dyDescent="0.25">
      <c r="AP295" s="2"/>
      <c r="AQ295" s="2"/>
      <c r="AR295" s="68"/>
    </row>
    <row r="296" spans="42:44" x14ac:dyDescent="0.25">
      <c r="AP296" s="2"/>
      <c r="AQ296" s="2"/>
      <c r="AR296" s="68"/>
    </row>
    <row r="297" spans="42:44" x14ac:dyDescent="0.25">
      <c r="AP297" s="2"/>
      <c r="AQ297" s="2"/>
      <c r="AR297" s="68"/>
    </row>
    <row r="298" spans="42:44" x14ac:dyDescent="0.25">
      <c r="AP298" s="2"/>
      <c r="AQ298" s="2"/>
      <c r="AR298" s="68"/>
    </row>
    <row r="299" spans="42:44" x14ac:dyDescent="0.25">
      <c r="AP299" s="2"/>
      <c r="AQ299" s="2"/>
      <c r="AR299" s="68"/>
    </row>
    <row r="300" spans="42:44" x14ac:dyDescent="0.25">
      <c r="AP300" s="2"/>
      <c r="AQ300" s="2"/>
      <c r="AR300" s="68"/>
    </row>
    <row r="301" spans="42:44" x14ac:dyDescent="0.25">
      <c r="AP301" s="2"/>
      <c r="AQ301" s="2"/>
      <c r="AR301" s="68"/>
    </row>
    <row r="302" spans="42:44" x14ac:dyDescent="0.25">
      <c r="AP302" s="2"/>
      <c r="AQ302" s="2"/>
      <c r="AR302" s="68"/>
    </row>
    <row r="303" spans="42:44" x14ac:dyDescent="0.25">
      <c r="AP303" s="2"/>
      <c r="AQ303" s="2"/>
      <c r="AR303" s="68"/>
    </row>
    <row r="304" spans="42:44" x14ac:dyDescent="0.25">
      <c r="AP304" s="2"/>
      <c r="AQ304" s="2"/>
      <c r="AR304" s="68"/>
    </row>
    <row r="305" spans="42:44" x14ac:dyDescent="0.25">
      <c r="AP305" s="2"/>
      <c r="AQ305" s="2"/>
      <c r="AR305" s="68"/>
    </row>
    <row r="306" spans="42:44" x14ac:dyDescent="0.25">
      <c r="AP306" s="2"/>
      <c r="AQ306" s="2"/>
      <c r="AR306" s="68"/>
    </row>
    <row r="307" spans="42:44" x14ac:dyDescent="0.25">
      <c r="AP307" s="2"/>
      <c r="AQ307" s="2"/>
      <c r="AR307" s="68"/>
    </row>
    <row r="308" spans="42:44" x14ac:dyDescent="0.25">
      <c r="AP308" s="2"/>
      <c r="AQ308" s="2"/>
      <c r="AR308" s="68"/>
    </row>
    <row r="309" spans="42:44" x14ac:dyDescent="0.25">
      <c r="AP309" s="2"/>
      <c r="AQ309" s="2"/>
      <c r="AR309" s="68"/>
    </row>
    <row r="310" spans="42:44" x14ac:dyDescent="0.25">
      <c r="AP310" s="2"/>
      <c r="AQ310" s="2"/>
      <c r="AR310" s="68"/>
    </row>
    <row r="311" spans="42:44" x14ac:dyDescent="0.25">
      <c r="AP311" s="2"/>
      <c r="AQ311" s="2"/>
      <c r="AR311" s="68"/>
    </row>
    <row r="312" spans="42:44" x14ac:dyDescent="0.25">
      <c r="AP312" s="2"/>
      <c r="AQ312" s="2"/>
      <c r="AR312" s="68"/>
    </row>
    <row r="313" spans="42:44" x14ac:dyDescent="0.25">
      <c r="AP313" s="2"/>
      <c r="AQ313" s="2"/>
      <c r="AR313" s="68"/>
    </row>
    <row r="314" spans="42:44" x14ac:dyDescent="0.25">
      <c r="AP314" s="2"/>
      <c r="AQ314" s="2"/>
      <c r="AR314" s="68"/>
    </row>
    <row r="315" spans="42:44" x14ac:dyDescent="0.25">
      <c r="AP315" s="2"/>
      <c r="AQ315" s="2"/>
      <c r="AR315" s="68"/>
    </row>
    <row r="316" spans="42:44" x14ac:dyDescent="0.25">
      <c r="AP316" s="2"/>
      <c r="AQ316" s="2"/>
      <c r="AR316" s="68"/>
    </row>
    <row r="317" spans="42:44" x14ac:dyDescent="0.25">
      <c r="AP317" s="2"/>
      <c r="AQ317" s="2"/>
      <c r="AR317" s="68"/>
    </row>
    <row r="318" spans="42:44" x14ac:dyDescent="0.25">
      <c r="AP318" s="2"/>
      <c r="AQ318" s="2"/>
      <c r="AR318" s="68"/>
    </row>
    <row r="319" spans="42:44" x14ac:dyDescent="0.25">
      <c r="AP319" s="2"/>
      <c r="AQ319" s="2"/>
      <c r="AR319" s="68"/>
    </row>
    <row r="320" spans="42:44" x14ac:dyDescent="0.25">
      <c r="AP320" s="2"/>
      <c r="AQ320" s="2"/>
      <c r="AR320" s="68"/>
    </row>
    <row r="321" spans="42:44" x14ac:dyDescent="0.25">
      <c r="AP321" s="2"/>
      <c r="AQ321" s="2"/>
      <c r="AR321" s="68"/>
    </row>
    <row r="322" spans="42:44" x14ac:dyDescent="0.25">
      <c r="AP322" s="2"/>
      <c r="AQ322" s="2"/>
      <c r="AR322" s="68"/>
    </row>
    <row r="323" spans="42:44" x14ac:dyDescent="0.25">
      <c r="AP323" s="2"/>
      <c r="AQ323" s="2"/>
      <c r="AR323" s="68"/>
    </row>
    <row r="324" spans="42:44" x14ac:dyDescent="0.25">
      <c r="AP324" s="2"/>
      <c r="AQ324" s="2"/>
      <c r="AR324" s="68"/>
    </row>
    <row r="325" spans="42:44" x14ac:dyDescent="0.25">
      <c r="AP325" s="2"/>
      <c r="AQ325" s="2"/>
      <c r="AR325" s="68"/>
    </row>
    <row r="326" spans="42:44" x14ac:dyDescent="0.25">
      <c r="AP326" s="2"/>
      <c r="AQ326" s="2"/>
      <c r="AR326" s="68"/>
    </row>
    <row r="327" spans="42:44" x14ac:dyDescent="0.25">
      <c r="AP327" s="2"/>
      <c r="AQ327" s="2"/>
      <c r="AR327" s="68"/>
    </row>
    <row r="328" spans="42:44" x14ac:dyDescent="0.25">
      <c r="AP328" s="2"/>
      <c r="AQ328" s="2"/>
      <c r="AR328" s="68"/>
    </row>
    <row r="329" spans="42:44" x14ac:dyDescent="0.25">
      <c r="AP329" s="2"/>
      <c r="AQ329" s="2"/>
      <c r="AR329" s="68"/>
    </row>
    <row r="330" spans="42:44" x14ac:dyDescent="0.25">
      <c r="AP330" s="2"/>
      <c r="AQ330" s="2"/>
      <c r="AR330" s="68"/>
    </row>
    <row r="331" spans="42:44" x14ac:dyDescent="0.25">
      <c r="AP331" s="2"/>
      <c r="AQ331" s="2"/>
      <c r="AR331" s="68"/>
    </row>
    <row r="332" spans="42:44" x14ac:dyDescent="0.25">
      <c r="AP332" s="2"/>
      <c r="AQ332" s="2"/>
      <c r="AR332" s="68"/>
    </row>
    <row r="333" spans="42:44" x14ac:dyDescent="0.25">
      <c r="AP333" s="2"/>
      <c r="AQ333" s="2"/>
      <c r="AR333" s="68"/>
    </row>
    <row r="334" spans="42:44" x14ac:dyDescent="0.25">
      <c r="AP334" s="2"/>
      <c r="AQ334" s="2"/>
      <c r="AR334" s="68"/>
    </row>
    <row r="335" spans="42:44" x14ac:dyDescent="0.25">
      <c r="AP335" s="2"/>
      <c r="AQ335" s="2"/>
      <c r="AR335" s="68"/>
    </row>
    <row r="336" spans="42:44" x14ac:dyDescent="0.25">
      <c r="AP336" s="2"/>
      <c r="AQ336" s="2"/>
      <c r="AR336" s="68"/>
    </row>
    <row r="337" spans="42:44" x14ac:dyDescent="0.25">
      <c r="AP337" s="2"/>
      <c r="AQ337" s="2"/>
      <c r="AR337" s="68"/>
    </row>
    <row r="338" spans="42:44" x14ac:dyDescent="0.25">
      <c r="AP338" s="2"/>
      <c r="AQ338" s="2"/>
      <c r="AR338" s="68"/>
    </row>
    <row r="339" spans="42:44" x14ac:dyDescent="0.25">
      <c r="AP339" s="2"/>
      <c r="AQ339" s="2"/>
      <c r="AR339" s="68"/>
    </row>
    <row r="340" spans="42:44" x14ac:dyDescent="0.25">
      <c r="AP340" s="2"/>
      <c r="AQ340" s="2"/>
      <c r="AR340" s="68"/>
    </row>
    <row r="341" spans="42:44" x14ac:dyDescent="0.25">
      <c r="AP341" s="2"/>
      <c r="AQ341" s="2"/>
      <c r="AR341" s="68"/>
    </row>
    <row r="342" spans="42:44" x14ac:dyDescent="0.25">
      <c r="AP342" s="2"/>
      <c r="AQ342" s="2"/>
      <c r="AR342" s="68"/>
    </row>
    <row r="343" spans="42:44" x14ac:dyDescent="0.25">
      <c r="AP343" s="2"/>
      <c r="AQ343" s="2"/>
      <c r="AR343" s="68"/>
    </row>
    <row r="344" spans="42:44" x14ac:dyDescent="0.25">
      <c r="AP344" s="2"/>
      <c r="AQ344" s="2"/>
      <c r="AR344" s="68"/>
    </row>
    <row r="345" spans="42:44" x14ac:dyDescent="0.25">
      <c r="AP345" s="2"/>
      <c r="AQ345" s="2"/>
      <c r="AR345" s="68"/>
    </row>
    <row r="346" spans="42:44" x14ac:dyDescent="0.25">
      <c r="AP346" s="2"/>
      <c r="AQ346" s="2"/>
      <c r="AR346" s="68"/>
    </row>
    <row r="347" spans="42:44" x14ac:dyDescent="0.25">
      <c r="AP347" s="2"/>
      <c r="AQ347" s="2"/>
      <c r="AR347" s="68"/>
    </row>
    <row r="348" spans="42:44" x14ac:dyDescent="0.25">
      <c r="AP348" s="2"/>
      <c r="AQ348" s="2"/>
      <c r="AR348" s="68"/>
    </row>
    <row r="349" spans="42:44" x14ac:dyDescent="0.25">
      <c r="AP349" s="2"/>
      <c r="AQ349" s="2"/>
      <c r="AR349" s="68"/>
    </row>
    <row r="350" spans="42:44" x14ac:dyDescent="0.25">
      <c r="AP350" s="2"/>
      <c r="AQ350" s="2"/>
      <c r="AR350" s="68"/>
    </row>
    <row r="351" spans="42:44" x14ac:dyDescent="0.25">
      <c r="AP351" s="2"/>
      <c r="AQ351" s="2"/>
      <c r="AR351" s="68"/>
    </row>
    <row r="352" spans="42:44" x14ac:dyDescent="0.25">
      <c r="AP352" s="2"/>
      <c r="AQ352" s="2"/>
      <c r="AR352" s="68"/>
    </row>
    <row r="353" spans="42:44" x14ac:dyDescent="0.25">
      <c r="AP353" s="2"/>
      <c r="AQ353" s="2"/>
      <c r="AR353" s="68"/>
    </row>
    <row r="354" spans="42:44" x14ac:dyDescent="0.25">
      <c r="AP354" s="2"/>
      <c r="AQ354" s="2"/>
      <c r="AR354" s="68"/>
    </row>
    <row r="355" spans="42:44" x14ac:dyDescent="0.25">
      <c r="AP355" s="2"/>
      <c r="AQ355" s="2"/>
      <c r="AR355" s="68"/>
    </row>
    <row r="356" spans="42:44" x14ac:dyDescent="0.25">
      <c r="AP356" s="2"/>
      <c r="AQ356" s="2"/>
      <c r="AR356" s="68"/>
    </row>
    <row r="357" spans="42:44" x14ac:dyDescent="0.25">
      <c r="AP357" s="2"/>
      <c r="AQ357" s="2"/>
      <c r="AR357" s="68"/>
    </row>
    <row r="358" spans="42:44" x14ac:dyDescent="0.25">
      <c r="AP358" s="2"/>
      <c r="AQ358" s="2"/>
      <c r="AR358" s="68"/>
    </row>
    <row r="359" spans="42:44" x14ac:dyDescent="0.25">
      <c r="AP359" s="2"/>
      <c r="AQ359" s="2"/>
      <c r="AR359" s="68"/>
    </row>
    <row r="360" spans="42:44" x14ac:dyDescent="0.25">
      <c r="AP360" s="2"/>
      <c r="AQ360" s="2"/>
      <c r="AR360" s="68"/>
    </row>
    <row r="361" spans="42:44" x14ac:dyDescent="0.25">
      <c r="AP361" s="2"/>
      <c r="AQ361" s="2"/>
      <c r="AR361" s="68"/>
    </row>
    <row r="362" spans="42:44" x14ac:dyDescent="0.25">
      <c r="AP362" s="2"/>
      <c r="AQ362" s="2"/>
      <c r="AR362" s="68"/>
    </row>
    <row r="363" spans="42:44" x14ac:dyDescent="0.25">
      <c r="AP363" s="2"/>
      <c r="AQ363" s="2"/>
      <c r="AR363" s="68"/>
    </row>
    <row r="364" spans="42:44" x14ac:dyDescent="0.25">
      <c r="AP364" s="2"/>
      <c r="AQ364" s="2"/>
      <c r="AR364" s="68"/>
    </row>
    <row r="365" spans="42:44" x14ac:dyDescent="0.25">
      <c r="AP365" s="2"/>
      <c r="AQ365" s="2"/>
      <c r="AR365" s="68"/>
    </row>
    <row r="366" spans="42:44" x14ac:dyDescent="0.25">
      <c r="AP366" s="2"/>
      <c r="AQ366" s="2"/>
      <c r="AR366" s="68"/>
    </row>
    <row r="367" spans="42:44" x14ac:dyDescent="0.25">
      <c r="AP367" s="2"/>
      <c r="AQ367" s="2"/>
      <c r="AR367" s="68"/>
    </row>
    <row r="368" spans="42:44" x14ac:dyDescent="0.25">
      <c r="AP368" s="2"/>
      <c r="AQ368" s="2"/>
      <c r="AR368" s="68"/>
    </row>
    <row r="369" spans="42:44" x14ac:dyDescent="0.25">
      <c r="AP369" s="2"/>
      <c r="AQ369" s="2"/>
      <c r="AR369" s="68"/>
    </row>
    <row r="370" spans="42:44" x14ac:dyDescent="0.25">
      <c r="AP370" s="2"/>
      <c r="AQ370" s="2"/>
      <c r="AR370" s="68"/>
    </row>
    <row r="371" spans="42:44" x14ac:dyDescent="0.25">
      <c r="AP371" s="2"/>
      <c r="AQ371" s="2"/>
      <c r="AR371" s="68"/>
    </row>
    <row r="372" spans="42:44" x14ac:dyDescent="0.25">
      <c r="AP372" s="2"/>
      <c r="AQ372" s="2"/>
      <c r="AR372" s="68"/>
    </row>
    <row r="373" spans="42:44" x14ac:dyDescent="0.25">
      <c r="AP373" s="2"/>
      <c r="AQ373" s="2"/>
      <c r="AR373" s="68"/>
    </row>
    <row r="374" spans="42:44" x14ac:dyDescent="0.25">
      <c r="AP374" s="2"/>
      <c r="AQ374" s="2"/>
      <c r="AR374" s="68"/>
    </row>
    <row r="375" spans="42:44" x14ac:dyDescent="0.25">
      <c r="AP375" s="2"/>
      <c r="AQ375" s="2"/>
      <c r="AR375" s="68"/>
    </row>
    <row r="376" spans="42:44" x14ac:dyDescent="0.25">
      <c r="AP376" s="2"/>
      <c r="AQ376" s="2"/>
      <c r="AR376" s="68"/>
    </row>
    <row r="377" spans="42:44" x14ac:dyDescent="0.25">
      <c r="AP377" s="2"/>
      <c r="AQ377" s="2"/>
      <c r="AR377" s="68"/>
    </row>
    <row r="378" spans="42:44" x14ac:dyDescent="0.25">
      <c r="AP378" s="2"/>
      <c r="AQ378" s="2"/>
      <c r="AR378" s="68"/>
    </row>
    <row r="379" spans="42:44" x14ac:dyDescent="0.25">
      <c r="AP379" s="2"/>
      <c r="AQ379" s="2"/>
      <c r="AR379" s="68"/>
    </row>
    <row r="380" spans="42:44" x14ac:dyDescent="0.25">
      <c r="AP380" s="2"/>
      <c r="AQ380" s="2"/>
      <c r="AR380" s="68"/>
    </row>
    <row r="381" spans="42:44" x14ac:dyDescent="0.25">
      <c r="AP381" s="2"/>
      <c r="AQ381" s="2"/>
      <c r="AR381" s="68"/>
    </row>
    <row r="382" spans="42:44" x14ac:dyDescent="0.25">
      <c r="AP382" s="2"/>
      <c r="AQ382" s="2"/>
      <c r="AR382" s="68"/>
    </row>
    <row r="383" spans="42:44" x14ac:dyDescent="0.25">
      <c r="AP383" s="2"/>
      <c r="AQ383" s="2"/>
      <c r="AR383" s="68"/>
    </row>
    <row r="384" spans="42:44" x14ac:dyDescent="0.25">
      <c r="AP384" s="2"/>
      <c r="AQ384" s="2"/>
      <c r="AR384" s="68"/>
    </row>
    <row r="385" spans="42:44" x14ac:dyDescent="0.25">
      <c r="AP385" s="2"/>
      <c r="AQ385" s="2"/>
      <c r="AR385" s="68"/>
    </row>
    <row r="386" spans="42:44" x14ac:dyDescent="0.25">
      <c r="AP386" s="2"/>
      <c r="AQ386" s="2"/>
      <c r="AR386" s="68"/>
    </row>
    <row r="387" spans="42:44" x14ac:dyDescent="0.25">
      <c r="AP387" s="2"/>
      <c r="AQ387" s="2"/>
      <c r="AR387" s="68"/>
    </row>
    <row r="388" spans="42:44" x14ac:dyDescent="0.25">
      <c r="AP388" s="2"/>
      <c r="AQ388" s="2"/>
      <c r="AR388" s="68"/>
    </row>
    <row r="389" spans="42:44" x14ac:dyDescent="0.25">
      <c r="AP389" s="2"/>
      <c r="AQ389" s="2"/>
      <c r="AR389" s="68"/>
    </row>
    <row r="390" spans="42:44" x14ac:dyDescent="0.25">
      <c r="AP390" s="2"/>
      <c r="AQ390" s="2"/>
      <c r="AR390" s="68"/>
    </row>
    <row r="391" spans="42:44" x14ac:dyDescent="0.25">
      <c r="AP391" s="2"/>
      <c r="AQ391" s="2"/>
      <c r="AR391" s="68"/>
    </row>
    <row r="392" spans="42:44" x14ac:dyDescent="0.25">
      <c r="AP392" s="2"/>
      <c r="AQ392" s="2"/>
      <c r="AR392" s="68"/>
    </row>
    <row r="393" spans="42:44" x14ac:dyDescent="0.25">
      <c r="AP393" s="2"/>
      <c r="AQ393" s="2"/>
      <c r="AR393" s="68"/>
    </row>
    <row r="394" spans="42:44" x14ac:dyDescent="0.25">
      <c r="AP394" s="2"/>
      <c r="AQ394" s="2"/>
      <c r="AR394" s="68"/>
    </row>
    <row r="395" spans="42:44" x14ac:dyDescent="0.25">
      <c r="AP395" s="2"/>
      <c r="AQ395" s="2"/>
      <c r="AR395" s="68"/>
    </row>
    <row r="396" spans="42:44" x14ac:dyDescent="0.25">
      <c r="AP396" s="2"/>
      <c r="AQ396" s="2"/>
      <c r="AR396" s="68"/>
    </row>
    <row r="397" spans="42:44" x14ac:dyDescent="0.25">
      <c r="AP397" s="2"/>
      <c r="AQ397" s="2"/>
      <c r="AR397" s="68"/>
    </row>
    <row r="398" spans="42:44" x14ac:dyDescent="0.25">
      <c r="AP398" s="2"/>
      <c r="AQ398" s="2"/>
      <c r="AR398" s="68"/>
    </row>
    <row r="399" spans="42:44" x14ac:dyDescent="0.25">
      <c r="AP399" s="2"/>
      <c r="AQ399" s="2"/>
      <c r="AR399" s="68"/>
    </row>
    <row r="400" spans="42:44" x14ac:dyDescent="0.25">
      <c r="AP400" s="2"/>
      <c r="AQ400" s="2"/>
      <c r="AR400" s="68"/>
    </row>
    <row r="401" spans="42:44" x14ac:dyDescent="0.25">
      <c r="AP401" s="2"/>
      <c r="AQ401" s="2"/>
      <c r="AR401" s="68"/>
    </row>
    <row r="402" spans="42:44" x14ac:dyDescent="0.25">
      <c r="AP402" s="2"/>
      <c r="AQ402" s="2"/>
      <c r="AR402" s="68"/>
    </row>
    <row r="403" spans="42:44" x14ac:dyDescent="0.25">
      <c r="AP403" s="2"/>
      <c r="AQ403" s="2"/>
      <c r="AR403" s="68"/>
    </row>
    <row r="404" spans="42:44" x14ac:dyDescent="0.25">
      <c r="AP404" s="2"/>
      <c r="AQ404" s="2"/>
      <c r="AR404" s="68"/>
    </row>
    <row r="405" spans="42:44" x14ac:dyDescent="0.25">
      <c r="AP405" s="2"/>
      <c r="AQ405" s="2"/>
      <c r="AR405" s="68"/>
    </row>
    <row r="406" spans="42:44" x14ac:dyDescent="0.25">
      <c r="AP406" s="2"/>
      <c r="AQ406" s="2"/>
      <c r="AR406" s="68"/>
    </row>
    <row r="407" spans="42:44" x14ac:dyDescent="0.25">
      <c r="AP407" s="2"/>
      <c r="AQ407" s="2"/>
      <c r="AR407" s="68"/>
    </row>
    <row r="408" spans="42:44" x14ac:dyDescent="0.25">
      <c r="AP408" s="2"/>
      <c r="AQ408" s="2"/>
      <c r="AR408" s="68"/>
    </row>
    <row r="409" spans="42:44" x14ac:dyDescent="0.25">
      <c r="AP409" s="2"/>
      <c r="AQ409" s="2"/>
      <c r="AR409" s="68"/>
    </row>
    <row r="410" spans="42:44" x14ac:dyDescent="0.25">
      <c r="AP410" s="2"/>
      <c r="AQ410" s="2"/>
      <c r="AR410" s="68"/>
    </row>
    <row r="411" spans="42:44" x14ac:dyDescent="0.25">
      <c r="AP411" s="2"/>
      <c r="AQ411" s="2"/>
      <c r="AR411" s="68"/>
    </row>
    <row r="412" spans="42:44" x14ac:dyDescent="0.25">
      <c r="AP412" s="2"/>
      <c r="AQ412" s="2"/>
      <c r="AR412" s="68"/>
    </row>
    <row r="413" spans="42:44" x14ac:dyDescent="0.25">
      <c r="AP413" s="2"/>
      <c r="AQ413" s="2"/>
      <c r="AR413" s="68"/>
    </row>
    <row r="414" spans="42:44" x14ac:dyDescent="0.25">
      <c r="AP414" s="2"/>
      <c r="AQ414" s="2"/>
      <c r="AR414" s="68"/>
    </row>
    <row r="415" spans="42:44" x14ac:dyDescent="0.25">
      <c r="AP415" s="2"/>
      <c r="AQ415" s="2"/>
      <c r="AR415" s="68"/>
    </row>
    <row r="416" spans="42:44" x14ac:dyDescent="0.25">
      <c r="AP416" s="2"/>
      <c r="AQ416" s="2"/>
      <c r="AR416" s="68"/>
    </row>
    <row r="417" spans="42:44" x14ac:dyDescent="0.25">
      <c r="AP417" s="2"/>
      <c r="AQ417" s="2"/>
      <c r="AR417" s="68"/>
    </row>
    <row r="418" spans="42:44" x14ac:dyDescent="0.25">
      <c r="AP418" s="2"/>
      <c r="AQ418" s="2"/>
      <c r="AR418" s="68"/>
    </row>
    <row r="419" spans="42:44" x14ac:dyDescent="0.25">
      <c r="AP419" s="2"/>
      <c r="AQ419" s="2"/>
      <c r="AR419" s="68"/>
    </row>
    <row r="420" spans="42:44" x14ac:dyDescent="0.25">
      <c r="AP420" s="2"/>
      <c r="AQ420" s="2"/>
      <c r="AR420" s="68"/>
    </row>
    <row r="421" spans="42:44" x14ac:dyDescent="0.25">
      <c r="AP421" s="2"/>
      <c r="AQ421" s="2"/>
      <c r="AR421" s="68"/>
    </row>
    <row r="422" spans="42:44" x14ac:dyDescent="0.25">
      <c r="AP422" s="2"/>
      <c r="AQ422" s="2"/>
      <c r="AR422" s="68"/>
    </row>
    <row r="423" spans="42:44" x14ac:dyDescent="0.25">
      <c r="AP423" s="2"/>
      <c r="AQ423" s="2"/>
      <c r="AR423" s="68"/>
    </row>
    <row r="424" spans="42:44" x14ac:dyDescent="0.25">
      <c r="AP424" s="2"/>
      <c r="AQ424" s="2"/>
      <c r="AR424" s="68"/>
    </row>
    <row r="425" spans="42:44" x14ac:dyDescent="0.25">
      <c r="AP425" s="2"/>
      <c r="AQ425" s="2"/>
      <c r="AR425" s="68"/>
    </row>
    <row r="426" spans="42:44" x14ac:dyDescent="0.25">
      <c r="AP426" s="2"/>
      <c r="AQ426" s="2"/>
      <c r="AR426" s="68"/>
    </row>
    <row r="427" spans="42:44" x14ac:dyDescent="0.25">
      <c r="AP427" s="2"/>
      <c r="AQ427" s="2"/>
      <c r="AR427" s="68"/>
    </row>
    <row r="428" spans="42:44" x14ac:dyDescent="0.25">
      <c r="AP428" s="2"/>
      <c r="AQ428" s="2"/>
      <c r="AR428" s="68"/>
    </row>
    <row r="429" spans="42:44" x14ac:dyDescent="0.25">
      <c r="AP429" s="2"/>
      <c r="AQ429" s="2"/>
      <c r="AR429" s="68"/>
    </row>
    <row r="430" spans="42:44" x14ac:dyDescent="0.25">
      <c r="AP430" s="2"/>
      <c r="AQ430" s="2"/>
      <c r="AR430" s="68"/>
    </row>
    <row r="431" spans="42:44" x14ac:dyDescent="0.25">
      <c r="AP431" s="2"/>
      <c r="AQ431" s="2"/>
      <c r="AR431" s="68"/>
    </row>
    <row r="432" spans="42:44" x14ac:dyDescent="0.25">
      <c r="AP432" s="2"/>
      <c r="AQ432" s="2"/>
      <c r="AR432" s="68"/>
    </row>
    <row r="433" spans="42:44" x14ac:dyDescent="0.25">
      <c r="AP433" s="2"/>
      <c r="AQ433" s="2"/>
      <c r="AR433" s="68"/>
    </row>
    <row r="434" spans="42:44" x14ac:dyDescent="0.25">
      <c r="AP434" s="2"/>
      <c r="AQ434" s="2"/>
      <c r="AR434" s="68"/>
    </row>
    <row r="435" spans="42:44" x14ac:dyDescent="0.25">
      <c r="AP435" s="2"/>
      <c r="AQ435" s="2"/>
      <c r="AR435" s="68"/>
    </row>
    <row r="436" spans="42:44" x14ac:dyDescent="0.25">
      <c r="AP436" s="2"/>
      <c r="AQ436" s="2"/>
      <c r="AR436" s="68"/>
    </row>
    <row r="437" spans="42:44" x14ac:dyDescent="0.25">
      <c r="AP437" s="2"/>
      <c r="AQ437" s="2"/>
      <c r="AR437" s="68"/>
    </row>
    <row r="438" spans="42:44" x14ac:dyDescent="0.25">
      <c r="AP438" s="2"/>
      <c r="AQ438" s="2"/>
      <c r="AR438" s="68"/>
    </row>
    <row r="439" spans="42:44" x14ac:dyDescent="0.25">
      <c r="AP439" s="2"/>
      <c r="AQ439" s="2"/>
      <c r="AR439" s="68"/>
    </row>
    <row r="440" spans="42:44" x14ac:dyDescent="0.25">
      <c r="AP440" s="2"/>
      <c r="AQ440" s="2"/>
      <c r="AR440" s="68"/>
    </row>
    <row r="441" spans="42:44" x14ac:dyDescent="0.25">
      <c r="AP441" s="2"/>
      <c r="AQ441" s="2"/>
      <c r="AR441" s="68"/>
    </row>
    <row r="442" spans="42:44" x14ac:dyDescent="0.25">
      <c r="AP442" s="2"/>
      <c r="AQ442" s="2"/>
      <c r="AR442" s="68"/>
    </row>
    <row r="443" spans="42:44" x14ac:dyDescent="0.25">
      <c r="AP443" s="2"/>
      <c r="AQ443" s="2"/>
      <c r="AR443" s="68"/>
    </row>
    <row r="444" spans="42:44" x14ac:dyDescent="0.25">
      <c r="AP444" s="2"/>
      <c r="AQ444" s="2"/>
      <c r="AR444" s="68"/>
    </row>
    <row r="445" spans="42:44" x14ac:dyDescent="0.25">
      <c r="AP445" s="2"/>
      <c r="AQ445" s="2"/>
      <c r="AR445" s="68"/>
    </row>
    <row r="446" spans="42:44" x14ac:dyDescent="0.25">
      <c r="AP446" s="2"/>
      <c r="AQ446" s="2"/>
      <c r="AR446" s="68"/>
    </row>
    <row r="447" spans="42:44" x14ac:dyDescent="0.25">
      <c r="AP447" s="2"/>
      <c r="AQ447" s="2"/>
      <c r="AR447" s="68"/>
    </row>
    <row r="448" spans="42:44" x14ac:dyDescent="0.25">
      <c r="AP448" s="2"/>
      <c r="AQ448" s="2"/>
      <c r="AR448" s="68"/>
    </row>
    <row r="449" spans="42:44" x14ac:dyDescent="0.25">
      <c r="AP449" s="2"/>
      <c r="AQ449" s="2"/>
      <c r="AR449" s="68"/>
    </row>
    <row r="450" spans="42:44" x14ac:dyDescent="0.25">
      <c r="AP450" s="2"/>
      <c r="AQ450" s="2"/>
      <c r="AR450" s="68"/>
    </row>
    <row r="451" spans="42:44" x14ac:dyDescent="0.25">
      <c r="AP451" s="2"/>
      <c r="AQ451" s="2"/>
      <c r="AR451" s="68"/>
    </row>
    <row r="452" spans="42:44" x14ac:dyDescent="0.25">
      <c r="AP452" s="2"/>
      <c r="AQ452" s="2"/>
      <c r="AR452" s="68"/>
    </row>
    <row r="453" spans="42:44" x14ac:dyDescent="0.25">
      <c r="AP453" s="2"/>
      <c r="AQ453" s="2"/>
      <c r="AR453" s="68"/>
    </row>
    <row r="454" spans="42:44" x14ac:dyDescent="0.25">
      <c r="AP454" s="2"/>
      <c r="AQ454" s="2"/>
      <c r="AR454" s="68"/>
    </row>
    <row r="455" spans="42:44" x14ac:dyDescent="0.25">
      <c r="AP455" s="2"/>
      <c r="AQ455" s="2"/>
      <c r="AR455" s="68"/>
    </row>
    <row r="456" spans="42:44" x14ac:dyDescent="0.25">
      <c r="AP456" s="2"/>
      <c r="AQ456" s="2"/>
      <c r="AR456" s="68"/>
    </row>
    <row r="457" spans="42:44" x14ac:dyDescent="0.25">
      <c r="AP457" s="2"/>
      <c r="AQ457" s="2"/>
      <c r="AR457" s="68"/>
    </row>
    <row r="458" spans="42:44" x14ac:dyDescent="0.25">
      <c r="AP458" s="2"/>
      <c r="AQ458" s="2"/>
      <c r="AR458" s="68"/>
    </row>
    <row r="459" spans="42:44" x14ac:dyDescent="0.25">
      <c r="AP459" s="2"/>
      <c r="AQ459" s="2"/>
      <c r="AR459" s="68"/>
    </row>
    <row r="460" spans="42:44" x14ac:dyDescent="0.25">
      <c r="AP460" s="2"/>
      <c r="AQ460" s="2"/>
      <c r="AR460" s="68"/>
    </row>
    <row r="461" spans="42:44" x14ac:dyDescent="0.25">
      <c r="AP461" s="2"/>
      <c r="AQ461" s="2"/>
      <c r="AR461" s="68"/>
    </row>
    <row r="462" spans="42:44" x14ac:dyDescent="0.25">
      <c r="AP462" s="2"/>
      <c r="AQ462" s="2"/>
      <c r="AR462" s="68"/>
    </row>
    <row r="463" spans="42:44" x14ac:dyDescent="0.25">
      <c r="AP463" s="2"/>
      <c r="AQ463" s="2"/>
      <c r="AR463" s="68"/>
    </row>
    <row r="464" spans="42:44" x14ac:dyDescent="0.25">
      <c r="AP464" s="2"/>
      <c r="AQ464" s="2"/>
      <c r="AR464" s="68"/>
    </row>
    <row r="465" spans="42:44" x14ac:dyDescent="0.25">
      <c r="AP465" s="2"/>
      <c r="AQ465" s="2"/>
      <c r="AR465" s="68"/>
    </row>
    <row r="466" spans="42:44" x14ac:dyDescent="0.25">
      <c r="AP466" s="2"/>
      <c r="AQ466" s="2"/>
      <c r="AR466" s="68"/>
    </row>
    <row r="467" spans="42:44" x14ac:dyDescent="0.25">
      <c r="AP467" s="2"/>
      <c r="AQ467" s="2"/>
      <c r="AR467" s="68"/>
    </row>
    <row r="468" spans="42:44" x14ac:dyDescent="0.25">
      <c r="AP468" s="2"/>
      <c r="AQ468" s="2"/>
      <c r="AR468" s="68"/>
    </row>
    <row r="469" spans="42:44" x14ac:dyDescent="0.25">
      <c r="AP469" s="2"/>
      <c r="AQ469" s="2"/>
      <c r="AR469" s="68"/>
    </row>
    <row r="470" spans="42:44" x14ac:dyDescent="0.25">
      <c r="AP470" s="2"/>
      <c r="AQ470" s="2"/>
      <c r="AR470" s="68"/>
    </row>
    <row r="471" spans="42:44" x14ac:dyDescent="0.25">
      <c r="AP471" s="2"/>
      <c r="AQ471" s="2"/>
      <c r="AR471" s="68"/>
    </row>
    <row r="472" spans="42:44" x14ac:dyDescent="0.25">
      <c r="AP472" s="2"/>
      <c r="AQ472" s="2"/>
      <c r="AR472" s="68"/>
    </row>
    <row r="473" spans="42:44" x14ac:dyDescent="0.25">
      <c r="AP473" s="2"/>
      <c r="AQ473" s="2"/>
      <c r="AR473" s="68"/>
    </row>
    <row r="474" spans="42:44" x14ac:dyDescent="0.25">
      <c r="AP474" s="2"/>
      <c r="AQ474" s="2"/>
      <c r="AR474" s="68"/>
    </row>
    <row r="475" spans="42:44" x14ac:dyDescent="0.25">
      <c r="AP475" s="2"/>
      <c r="AQ475" s="2"/>
      <c r="AR475" s="68"/>
    </row>
    <row r="476" spans="42:44" x14ac:dyDescent="0.25">
      <c r="AP476" s="2"/>
      <c r="AQ476" s="2"/>
      <c r="AR476" s="68"/>
    </row>
    <row r="477" spans="42:44" x14ac:dyDescent="0.25">
      <c r="AP477" s="2"/>
      <c r="AQ477" s="2"/>
      <c r="AR477" s="68"/>
    </row>
    <row r="478" spans="42:44" x14ac:dyDescent="0.25">
      <c r="AP478" s="2"/>
      <c r="AQ478" s="2"/>
      <c r="AR478" s="68"/>
    </row>
    <row r="479" spans="42:44" x14ac:dyDescent="0.25">
      <c r="AP479" s="2"/>
      <c r="AQ479" s="2"/>
      <c r="AR479" s="68"/>
    </row>
    <row r="480" spans="42:44" x14ac:dyDescent="0.25">
      <c r="AP480" s="2"/>
      <c r="AQ480" s="2"/>
      <c r="AR480" s="68"/>
    </row>
    <row r="481" spans="42:44" x14ac:dyDescent="0.25">
      <c r="AP481" s="2"/>
      <c r="AQ481" s="2"/>
      <c r="AR481" s="68"/>
    </row>
    <row r="482" spans="42:44" x14ac:dyDescent="0.25">
      <c r="AP482" s="2"/>
      <c r="AQ482" s="2"/>
      <c r="AR482" s="68"/>
    </row>
    <row r="483" spans="42:44" x14ac:dyDescent="0.25">
      <c r="AP483" s="2"/>
      <c r="AQ483" s="2"/>
      <c r="AR483" s="68"/>
    </row>
    <row r="484" spans="42:44" x14ac:dyDescent="0.25">
      <c r="AP484" s="2"/>
      <c r="AQ484" s="2"/>
      <c r="AR484" s="68"/>
    </row>
    <row r="485" spans="42:44" x14ac:dyDescent="0.25">
      <c r="AP485" s="2"/>
      <c r="AQ485" s="2"/>
      <c r="AR485" s="68"/>
    </row>
    <row r="486" spans="42:44" x14ac:dyDescent="0.25">
      <c r="AP486" s="2"/>
      <c r="AQ486" s="2"/>
      <c r="AR486" s="68"/>
    </row>
    <row r="487" spans="42:44" x14ac:dyDescent="0.25">
      <c r="AP487" s="2"/>
      <c r="AQ487" s="2"/>
      <c r="AR487" s="68"/>
    </row>
    <row r="488" spans="42:44" x14ac:dyDescent="0.25">
      <c r="AP488" s="2"/>
      <c r="AQ488" s="2"/>
      <c r="AR488" s="68"/>
    </row>
    <row r="489" spans="42:44" x14ac:dyDescent="0.25">
      <c r="AP489" s="2"/>
      <c r="AQ489" s="2"/>
      <c r="AR489" s="68"/>
    </row>
    <row r="490" spans="42:44" x14ac:dyDescent="0.25">
      <c r="AP490" s="2"/>
      <c r="AQ490" s="2"/>
      <c r="AR490" s="68"/>
    </row>
    <row r="491" spans="42:44" x14ac:dyDescent="0.25">
      <c r="AP491" s="2"/>
      <c r="AQ491" s="2"/>
      <c r="AR491" s="68"/>
    </row>
    <row r="492" spans="42:44" x14ac:dyDescent="0.25">
      <c r="AP492" s="2"/>
      <c r="AQ492" s="2"/>
      <c r="AR492" s="68"/>
    </row>
    <row r="493" spans="42:44" x14ac:dyDescent="0.25">
      <c r="AP493" s="2"/>
      <c r="AQ493" s="2"/>
      <c r="AR493" s="68"/>
    </row>
    <row r="494" spans="42:44" x14ac:dyDescent="0.25">
      <c r="AP494" s="2"/>
      <c r="AQ494" s="2"/>
      <c r="AR494" s="68"/>
    </row>
    <row r="495" spans="42:44" x14ac:dyDescent="0.25">
      <c r="AP495" s="2"/>
      <c r="AQ495" s="2"/>
      <c r="AR495" s="68"/>
    </row>
    <row r="496" spans="42:44" x14ac:dyDescent="0.25">
      <c r="AP496" s="2"/>
      <c r="AQ496" s="2"/>
      <c r="AR496" s="68"/>
    </row>
    <row r="497" spans="42:44" x14ac:dyDescent="0.25">
      <c r="AP497" s="2"/>
      <c r="AQ497" s="2"/>
      <c r="AR497" s="68"/>
    </row>
    <row r="498" spans="42:44" x14ac:dyDescent="0.25">
      <c r="AP498" s="2"/>
      <c r="AQ498" s="2"/>
      <c r="AR498" s="68"/>
    </row>
    <row r="499" spans="42:44" x14ac:dyDescent="0.25">
      <c r="AP499" s="2"/>
      <c r="AQ499" s="2"/>
      <c r="AR499" s="68"/>
    </row>
    <row r="500" spans="42:44" x14ac:dyDescent="0.25">
      <c r="AP500" s="2"/>
      <c r="AQ500" s="2"/>
      <c r="AR500" s="68"/>
    </row>
    <row r="501" spans="42:44" x14ac:dyDescent="0.25">
      <c r="AP501" s="2"/>
      <c r="AQ501" s="2"/>
      <c r="AR501" s="68"/>
    </row>
    <row r="502" spans="42:44" x14ac:dyDescent="0.25">
      <c r="AP502" s="2"/>
      <c r="AQ502" s="2"/>
      <c r="AR502" s="68"/>
    </row>
    <row r="503" spans="42:44" x14ac:dyDescent="0.25">
      <c r="AP503" s="2"/>
      <c r="AQ503" s="2"/>
      <c r="AR503" s="68"/>
    </row>
    <row r="504" spans="42:44" x14ac:dyDescent="0.25">
      <c r="AP504" s="2"/>
      <c r="AQ504" s="2"/>
      <c r="AR504" s="68"/>
    </row>
    <row r="505" spans="42:44" x14ac:dyDescent="0.25">
      <c r="AP505" s="2"/>
      <c r="AQ505" s="2"/>
      <c r="AR505" s="68"/>
    </row>
    <row r="506" spans="42:44" x14ac:dyDescent="0.25">
      <c r="AP506" s="2"/>
      <c r="AQ506" s="2"/>
      <c r="AR506" s="68"/>
    </row>
    <row r="507" spans="42:44" x14ac:dyDescent="0.25">
      <c r="AP507" s="2"/>
      <c r="AQ507" s="2"/>
      <c r="AR507" s="68"/>
    </row>
    <row r="508" spans="42:44" x14ac:dyDescent="0.25">
      <c r="AP508" s="2"/>
      <c r="AQ508" s="2"/>
      <c r="AR508" s="68"/>
    </row>
    <row r="509" spans="42:44" x14ac:dyDescent="0.25">
      <c r="AP509" s="2"/>
      <c r="AQ509" s="2"/>
      <c r="AR509" s="68"/>
    </row>
    <row r="510" spans="42:44" x14ac:dyDescent="0.25">
      <c r="AP510" s="2"/>
      <c r="AQ510" s="2"/>
      <c r="AR510" s="68"/>
    </row>
    <row r="511" spans="42:44" x14ac:dyDescent="0.25">
      <c r="AP511" s="2"/>
      <c r="AQ511" s="2"/>
      <c r="AR511" s="68"/>
    </row>
    <row r="512" spans="42:44" x14ac:dyDescent="0.25">
      <c r="AP512" s="2"/>
      <c r="AQ512" s="2"/>
      <c r="AR512" s="68"/>
    </row>
    <row r="513" spans="42:44" x14ac:dyDescent="0.25">
      <c r="AP513" s="2"/>
      <c r="AQ513" s="2"/>
      <c r="AR513" s="68"/>
    </row>
    <row r="514" spans="42:44" x14ac:dyDescent="0.25">
      <c r="AP514" s="2"/>
      <c r="AQ514" s="2"/>
      <c r="AR514" s="68"/>
    </row>
    <row r="515" spans="42:44" x14ac:dyDescent="0.25">
      <c r="AP515" s="2"/>
      <c r="AQ515" s="2"/>
      <c r="AR515" s="68"/>
    </row>
    <row r="516" spans="42:44" x14ac:dyDescent="0.25">
      <c r="AP516" s="2"/>
      <c r="AQ516" s="2"/>
      <c r="AR516" s="68"/>
    </row>
    <row r="517" spans="42:44" x14ac:dyDescent="0.25">
      <c r="AP517" s="2"/>
      <c r="AQ517" s="2"/>
      <c r="AR517" s="68"/>
    </row>
    <row r="518" spans="42:44" x14ac:dyDescent="0.25">
      <c r="AP518" s="2"/>
      <c r="AQ518" s="2"/>
      <c r="AR518" s="68"/>
    </row>
    <row r="519" spans="42:44" x14ac:dyDescent="0.25">
      <c r="AP519" s="2"/>
      <c r="AQ519" s="2"/>
      <c r="AR519" s="68"/>
    </row>
    <row r="520" spans="42:44" x14ac:dyDescent="0.25">
      <c r="AP520" s="2"/>
      <c r="AQ520" s="2"/>
      <c r="AR520" s="68"/>
    </row>
    <row r="521" spans="42:44" x14ac:dyDescent="0.25">
      <c r="AP521" s="2"/>
      <c r="AQ521" s="2"/>
      <c r="AR521" s="68"/>
    </row>
    <row r="522" spans="42:44" x14ac:dyDescent="0.25">
      <c r="AP522" s="2"/>
      <c r="AQ522" s="2"/>
      <c r="AR522" s="68"/>
    </row>
    <row r="523" spans="42:44" x14ac:dyDescent="0.25">
      <c r="AP523" s="2"/>
      <c r="AQ523" s="2"/>
      <c r="AR523" s="68"/>
    </row>
    <row r="524" spans="42:44" x14ac:dyDescent="0.25">
      <c r="AP524" s="2"/>
      <c r="AQ524" s="2"/>
      <c r="AR524" s="68"/>
    </row>
    <row r="525" spans="42:44" x14ac:dyDescent="0.25">
      <c r="AP525" s="2"/>
      <c r="AQ525" s="2"/>
      <c r="AR525" s="68"/>
    </row>
    <row r="526" spans="42:44" x14ac:dyDescent="0.25">
      <c r="AP526" s="2"/>
      <c r="AQ526" s="2"/>
      <c r="AR526" s="68"/>
    </row>
    <row r="527" spans="42:44" x14ac:dyDescent="0.25">
      <c r="AP527" s="2"/>
      <c r="AQ527" s="2"/>
      <c r="AR527" s="68"/>
    </row>
    <row r="528" spans="42:44" x14ac:dyDescent="0.25">
      <c r="AP528" s="2"/>
      <c r="AQ528" s="2"/>
      <c r="AR528" s="68"/>
    </row>
    <row r="529" spans="42:44" x14ac:dyDescent="0.25">
      <c r="AP529" s="2"/>
      <c r="AQ529" s="2"/>
      <c r="AR529" s="68"/>
    </row>
    <row r="530" spans="42:44" x14ac:dyDescent="0.25">
      <c r="AP530" s="2"/>
      <c r="AQ530" s="2"/>
      <c r="AR530" s="68"/>
    </row>
    <row r="531" spans="42:44" x14ac:dyDescent="0.25">
      <c r="AP531" s="2"/>
      <c r="AQ531" s="2"/>
      <c r="AR531" s="68"/>
    </row>
    <row r="532" spans="42:44" x14ac:dyDescent="0.25">
      <c r="AP532" s="2"/>
      <c r="AQ532" s="2"/>
      <c r="AR532" s="68"/>
    </row>
    <row r="533" spans="42:44" x14ac:dyDescent="0.25">
      <c r="AP533" s="2"/>
      <c r="AQ533" s="2"/>
      <c r="AR533" s="68"/>
    </row>
    <row r="534" spans="42:44" x14ac:dyDescent="0.25">
      <c r="AP534" s="2"/>
      <c r="AQ534" s="2"/>
      <c r="AR534" s="68"/>
    </row>
    <row r="535" spans="42:44" x14ac:dyDescent="0.25">
      <c r="AP535" s="2"/>
      <c r="AQ535" s="2"/>
      <c r="AR535" s="68"/>
    </row>
    <row r="536" spans="42:44" x14ac:dyDescent="0.25">
      <c r="AP536" s="2"/>
      <c r="AQ536" s="2"/>
      <c r="AR536" s="68"/>
    </row>
    <row r="537" spans="42:44" x14ac:dyDescent="0.25">
      <c r="AP537" s="2"/>
      <c r="AQ537" s="2"/>
      <c r="AR537" s="68"/>
    </row>
    <row r="538" spans="42:44" x14ac:dyDescent="0.25">
      <c r="AP538" s="2"/>
      <c r="AQ538" s="2"/>
      <c r="AR538" s="68"/>
    </row>
    <row r="539" spans="42:44" x14ac:dyDescent="0.25">
      <c r="AP539" s="2"/>
      <c r="AQ539" s="2"/>
      <c r="AR539" s="68"/>
    </row>
    <row r="540" spans="42:44" x14ac:dyDescent="0.25">
      <c r="AP540" s="2"/>
      <c r="AQ540" s="2"/>
      <c r="AR540" s="68"/>
    </row>
    <row r="541" spans="42:44" x14ac:dyDescent="0.25">
      <c r="AP541" s="2"/>
      <c r="AQ541" s="2"/>
      <c r="AR541" s="68"/>
    </row>
    <row r="542" spans="42:44" x14ac:dyDescent="0.25">
      <c r="AP542" s="2"/>
      <c r="AQ542" s="2"/>
      <c r="AR542" s="68"/>
    </row>
    <row r="543" spans="42:44" x14ac:dyDescent="0.25">
      <c r="AP543" s="2"/>
      <c r="AQ543" s="2"/>
      <c r="AR543" s="68"/>
    </row>
    <row r="544" spans="42:44" x14ac:dyDescent="0.25">
      <c r="AP544" s="2"/>
      <c r="AQ544" s="2"/>
      <c r="AR544" s="68"/>
    </row>
    <row r="545" spans="42:44" x14ac:dyDescent="0.25">
      <c r="AP545" s="2"/>
      <c r="AQ545" s="2"/>
      <c r="AR545" s="68"/>
    </row>
    <row r="546" spans="42:44" x14ac:dyDescent="0.25">
      <c r="AP546" s="2"/>
      <c r="AQ546" s="2"/>
      <c r="AR546" s="68"/>
    </row>
    <row r="547" spans="42:44" x14ac:dyDescent="0.25">
      <c r="AP547" s="2"/>
      <c r="AQ547" s="2"/>
      <c r="AR547" s="68"/>
    </row>
    <row r="548" spans="42:44" x14ac:dyDescent="0.25">
      <c r="AP548" s="2"/>
      <c r="AQ548" s="2"/>
      <c r="AR548" s="68"/>
    </row>
    <row r="549" spans="42:44" x14ac:dyDescent="0.25">
      <c r="AP549" s="2"/>
      <c r="AQ549" s="2"/>
      <c r="AR549" s="68"/>
    </row>
    <row r="550" spans="42:44" x14ac:dyDescent="0.25">
      <c r="AP550" s="2"/>
      <c r="AQ550" s="2"/>
      <c r="AR550" s="68"/>
    </row>
    <row r="551" spans="42:44" x14ac:dyDescent="0.25">
      <c r="AP551" s="2"/>
      <c r="AQ551" s="2"/>
      <c r="AR551" s="68"/>
    </row>
    <row r="552" spans="42:44" x14ac:dyDescent="0.25">
      <c r="AP552" s="2"/>
      <c r="AQ552" s="2"/>
      <c r="AR552" s="68"/>
    </row>
    <row r="553" spans="42:44" x14ac:dyDescent="0.25">
      <c r="AP553" s="2"/>
      <c r="AQ553" s="2"/>
      <c r="AR553" s="68"/>
    </row>
    <row r="554" spans="42:44" x14ac:dyDescent="0.25">
      <c r="AP554" s="2"/>
      <c r="AQ554" s="2"/>
      <c r="AR554" s="68"/>
    </row>
    <row r="555" spans="42:44" x14ac:dyDescent="0.25">
      <c r="AP555" s="2"/>
      <c r="AQ555" s="2"/>
      <c r="AR555" s="68"/>
    </row>
    <row r="556" spans="42:44" x14ac:dyDescent="0.25">
      <c r="AP556" s="2"/>
      <c r="AQ556" s="2"/>
      <c r="AR556" s="68"/>
    </row>
    <row r="557" spans="42:44" x14ac:dyDescent="0.25">
      <c r="AP557" s="2"/>
      <c r="AQ557" s="2"/>
      <c r="AR557" s="68"/>
    </row>
    <row r="558" spans="42:44" x14ac:dyDescent="0.25">
      <c r="AP558" s="2"/>
      <c r="AQ558" s="2"/>
      <c r="AR558" s="68"/>
    </row>
    <row r="559" spans="42:44" x14ac:dyDescent="0.25">
      <c r="AP559" s="2"/>
      <c r="AQ559" s="2"/>
      <c r="AR559" s="68"/>
    </row>
    <row r="560" spans="42:44" x14ac:dyDescent="0.25">
      <c r="AP560" s="2"/>
      <c r="AQ560" s="2"/>
      <c r="AR560" s="68"/>
    </row>
    <row r="561" spans="42:44" x14ac:dyDescent="0.25">
      <c r="AP561" s="2"/>
      <c r="AQ561" s="2"/>
      <c r="AR561" s="68"/>
    </row>
    <row r="562" spans="42:44" x14ac:dyDescent="0.25">
      <c r="AP562" s="2"/>
      <c r="AQ562" s="2"/>
      <c r="AR562" s="68"/>
    </row>
    <row r="563" spans="42:44" x14ac:dyDescent="0.25">
      <c r="AP563" s="2"/>
      <c r="AQ563" s="2"/>
      <c r="AR563" s="68"/>
    </row>
    <row r="564" spans="42:44" x14ac:dyDescent="0.25">
      <c r="AP564" s="2"/>
      <c r="AQ564" s="2"/>
      <c r="AR564" s="68"/>
    </row>
    <row r="565" spans="42:44" x14ac:dyDescent="0.25">
      <c r="AP565" s="2"/>
      <c r="AQ565" s="2"/>
      <c r="AR565" s="68"/>
    </row>
    <row r="566" spans="42:44" x14ac:dyDescent="0.25">
      <c r="AP566" s="2"/>
      <c r="AQ566" s="2"/>
      <c r="AR566" s="68"/>
    </row>
    <row r="567" spans="42:44" x14ac:dyDescent="0.25">
      <c r="AP567" s="2"/>
      <c r="AQ567" s="2"/>
      <c r="AR567" s="68"/>
    </row>
    <row r="568" spans="42:44" x14ac:dyDescent="0.25">
      <c r="AP568" s="2"/>
      <c r="AQ568" s="2"/>
      <c r="AR568" s="68"/>
    </row>
    <row r="569" spans="42:44" x14ac:dyDescent="0.25">
      <c r="AP569" s="2"/>
      <c r="AQ569" s="2"/>
      <c r="AR569" s="68"/>
    </row>
    <row r="570" spans="42:44" x14ac:dyDescent="0.25">
      <c r="AP570" s="2"/>
      <c r="AQ570" s="2"/>
      <c r="AR570" s="68"/>
    </row>
    <row r="571" spans="42:44" x14ac:dyDescent="0.25">
      <c r="AP571" s="2"/>
      <c r="AQ571" s="2"/>
      <c r="AR571" s="68"/>
    </row>
    <row r="572" spans="42:44" x14ac:dyDescent="0.25">
      <c r="AP572" s="2"/>
      <c r="AQ572" s="2"/>
      <c r="AR572" s="68"/>
    </row>
    <row r="573" spans="42:44" x14ac:dyDescent="0.25">
      <c r="AP573" s="2"/>
      <c r="AQ573" s="2"/>
      <c r="AR573" s="68"/>
    </row>
    <row r="574" spans="42:44" x14ac:dyDescent="0.25">
      <c r="AP574" s="2"/>
      <c r="AQ574" s="2"/>
      <c r="AR574" s="68"/>
    </row>
    <row r="575" spans="42:44" x14ac:dyDescent="0.25">
      <c r="AP575" s="2"/>
      <c r="AQ575" s="2"/>
      <c r="AR575" s="68"/>
    </row>
    <row r="576" spans="42:44" x14ac:dyDescent="0.25">
      <c r="AP576" s="2"/>
      <c r="AQ576" s="2"/>
      <c r="AR576" s="68"/>
    </row>
    <row r="577" spans="42:44" x14ac:dyDescent="0.25">
      <c r="AP577" s="2"/>
      <c r="AQ577" s="2"/>
      <c r="AR577" s="68"/>
    </row>
    <row r="578" spans="42:44" x14ac:dyDescent="0.25">
      <c r="AP578" s="2"/>
      <c r="AQ578" s="2"/>
      <c r="AR578" s="68"/>
    </row>
    <row r="579" spans="42:44" x14ac:dyDescent="0.25">
      <c r="AP579" s="2"/>
      <c r="AQ579" s="2"/>
      <c r="AR579" s="68"/>
    </row>
    <row r="580" spans="42:44" x14ac:dyDescent="0.25">
      <c r="AP580" s="2"/>
      <c r="AQ580" s="2"/>
      <c r="AR580" s="68"/>
    </row>
    <row r="581" spans="42:44" x14ac:dyDescent="0.25">
      <c r="AP581" s="2"/>
      <c r="AQ581" s="2"/>
      <c r="AR581" s="68"/>
    </row>
    <row r="582" spans="42:44" x14ac:dyDescent="0.25">
      <c r="AP582" s="2"/>
      <c r="AQ582" s="2"/>
      <c r="AR582" s="68"/>
    </row>
    <row r="583" spans="42:44" x14ac:dyDescent="0.25">
      <c r="AP583" s="2"/>
      <c r="AQ583" s="2"/>
      <c r="AR583" s="68"/>
    </row>
    <row r="584" spans="42:44" x14ac:dyDescent="0.25">
      <c r="AP584" s="2"/>
      <c r="AQ584" s="2"/>
      <c r="AR584" s="68"/>
    </row>
    <row r="585" spans="42:44" x14ac:dyDescent="0.25">
      <c r="AP585" s="2"/>
      <c r="AQ585" s="2"/>
      <c r="AR585" s="68"/>
    </row>
    <row r="586" spans="42:44" x14ac:dyDescent="0.25">
      <c r="AP586" s="2"/>
      <c r="AQ586" s="2"/>
      <c r="AR586" s="68"/>
    </row>
    <row r="587" spans="42:44" x14ac:dyDescent="0.25">
      <c r="AP587" s="2"/>
      <c r="AQ587" s="2"/>
      <c r="AR587" s="68"/>
    </row>
    <row r="588" spans="42:44" x14ac:dyDescent="0.25">
      <c r="AP588" s="2"/>
      <c r="AQ588" s="2"/>
      <c r="AR588" s="68"/>
    </row>
    <row r="589" spans="42:44" x14ac:dyDescent="0.25">
      <c r="AP589" s="2"/>
      <c r="AQ589" s="2"/>
      <c r="AR589" s="68"/>
    </row>
    <row r="590" spans="42:44" x14ac:dyDescent="0.25">
      <c r="AP590" s="2"/>
      <c r="AQ590" s="2"/>
      <c r="AR590" s="68"/>
    </row>
    <row r="591" spans="42:44" x14ac:dyDescent="0.25">
      <c r="AP591" s="2"/>
      <c r="AQ591" s="2"/>
      <c r="AR591" s="68"/>
    </row>
    <row r="592" spans="42:44" x14ac:dyDescent="0.25">
      <c r="AP592" s="2"/>
      <c r="AQ592" s="2"/>
      <c r="AR592" s="68"/>
    </row>
    <row r="593" spans="42:44" x14ac:dyDescent="0.25">
      <c r="AP593" s="2"/>
      <c r="AQ593" s="2"/>
      <c r="AR593" s="68"/>
    </row>
    <row r="594" spans="42:44" x14ac:dyDescent="0.25">
      <c r="AP594" s="2"/>
      <c r="AQ594" s="2"/>
      <c r="AR594" s="68"/>
    </row>
    <row r="595" spans="42:44" x14ac:dyDescent="0.25">
      <c r="AP595" s="2"/>
      <c r="AQ595" s="2"/>
      <c r="AR595" s="68"/>
    </row>
    <row r="596" spans="42:44" x14ac:dyDescent="0.25">
      <c r="AP596" s="2"/>
      <c r="AQ596" s="2"/>
      <c r="AR596" s="68"/>
    </row>
    <row r="597" spans="42:44" x14ac:dyDescent="0.25">
      <c r="AP597" s="2"/>
      <c r="AQ597" s="2"/>
      <c r="AR597" s="68"/>
    </row>
    <row r="598" spans="42:44" x14ac:dyDescent="0.25">
      <c r="AP598" s="2"/>
      <c r="AQ598" s="2"/>
      <c r="AR598" s="68"/>
    </row>
    <row r="599" spans="42:44" x14ac:dyDescent="0.25">
      <c r="AP599" s="2"/>
      <c r="AQ599" s="2"/>
      <c r="AR599" s="68"/>
    </row>
    <row r="600" spans="42:44" x14ac:dyDescent="0.25">
      <c r="AP600" s="2"/>
      <c r="AQ600" s="2"/>
      <c r="AR600" s="68"/>
    </row>
    <row r="601" spans="42:44" x14ac:dyDescent="0.25">
      <c r="AP601" s="2"/>
      <c r="AQ601" s="2"/>
      <c r="AR601" s="68"/>
    </row>
    <row r="602" spans="42:44" x14ac:dyDescent="0.25">
      <c r="AP602" s="2"/>
      <c r="AQ602" s="2"/>
      <c r="AR602" s="68"/>
    </row>
    <row r="603" spans="42:44" x14ac:dyDescent="0.25">
      <c r="AP603" s="2"/>
      <c r="AQ603" s="2"/>
      <c r="AR603" s="68"/>
    </row>
    <row r="604" spans="42:44" x14ac:dyDescent="0.25">
      <c r="AR604" s="69"/>
    </row>
  </sheetData>
  <mergeCells count="13">
    <mergeCell ref="B69:C69"/>
    <mergeCell ref="B70:C72"/>
    <mergeCell ref="A1:AR1"/>
    <mergeCell ref="AN2:AR2"/>
    <mergeCell ref="AF2:AI2"/>
    <mergeCell ref="AJ2:AM2"/>
    <mergeCell ref="L2:O2"/>
    <mergeCell ref="P2:S2"/>
    <mergeCell ref="T2:W2"/>
    <mergeCell ref="X2:AA2"/>
    <mergeCell ref="AB2:AE2"/>
    <mergeCell ref="D2:G2"/>
    <mergeCell ref="H2:K2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INICIATIVAS EVALUADAS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Erika Andrea Riscanevo Viracacha</cp:lastModifiedBy>
  <cp:lastPrinted>2022-05-05T18:43:22Z</cp:lastPrinted>
  <dcterms:created xsi:type="dcterms:W3CDTF">2022-05-02T20:27:47Z</dcterms:created>
  <dcterms:modified xsi:type="dcterms:W3CDTF">2022-05-05T18:43:49Z</dcterms:modified>
</cp:coreProperties>
</file>