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Bibi\Documents\PROY 492 KENNEDY\DOCS EJECUCIÓN Y DESARROLLO\CONVOCATORIAS TH\INFORMES\CT\"/>
    </mc:Choice>
  </mc:AlternateContent>
  <bookViews>
    <workbookView xWindow="0" yWindow="0" windowWidth="23040" windowHeight="8520"/>
  </bookViews>
  <sheets>
    <sheet name="PROFESIONALES" sheetId="3" r:id="rId1"/>
  </sheets>
  <definedNames>
    <definedName name="_xlnm._FilterDatabase" localSheetId="0" hidden="1">PROFESIONALES!$A$6:$M$37</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37" i="3" l="1"/>
  <c r="L36" i="3" l="1"/>
  <c r="L28" i="3"/>
  <c r="L35" i="3"/>
  <c r="L34" i="3"/>
  <c r="L8" i="3"/>
  <c r="L9" i="3"/>
  <c r="L10" i="3"/>
  <c r="L11" i="3"/>
  <c r="L12" i="3"/>
  <c r="L13" i="3"/>
  <c r="L14" i="3"/>
  <c r="L15" i="3"/>
  <c r="L16" i="3"/>
  <c r="L17" i="3"/>
  <c r="L18" i="3"/>
  <c r="L19" i="3"/>
  <c r="L20" i="3"/>
  <c r="L21" i="3"/>
  <c r="L22" i="3"/>
  <c r="L23" i="3"/>
  <c r="L24" i="3"/>
  <c r="L25" i="3"/>
  <c r="L26" i="3"/>
  <c r="L27" i="3"/>
  <c r="L29" i="3"/>
  <c r="L30" i="3"/>
  <c r="L31" i="3"/>
  <c r="L32" i="3"/>
  <c r="L33" i="3"/>
  <c r="L7" i="3"/>
</calcChain>
</file>

<file path=xl/sharedStrings.xml><?xml version="1.0" encoding="utf-8"?>
<sst xmlns="http://schemas.openxmlformats.org/spreadsheetml/2006/main" count="84" uniqueCount="56">
  <si>
    <t>Código del Documento</t>
  </si>
  <si>
    <t>Versión</t>
  </si>
  <si>
    <t>Clasificación de la Información</t>
  </si>
  <si>
    <t>Fecha de Aprobación</t>
  </si>
  <si>
    <t>Verificación de veracidad de los documentos solicitados (2 puntos)</t>
  </si>
  <si>
    <t xml:space="preserve"> Se tendrán en cuenta todos los enfoques diferenciales (1 punto)</t>
  </si>
  <si>
    <t>KENNEDY CON PAZ, MEMORIA Y RECONCILIACIÓN</t>
  </si>
  <si>
    <t>PUNTAJE TOTAL</t>
  </si>
  <si>
    <t>CPS-492-2021</t>
  </si>
  <si>
    <t>Página  1 de 1</t>
  </si>
  <si>
    <t xml:space="preserve"> Entrega oportuna de documentación, es decir, en los tiempos establecidos (5 puntos)</t>
  </si>
  <si>
    <t xml:space="preserve"> Entrega completa de la documentación solicitada (5 puntos)</t>
  </si>
  <si>
    <t>No</t>
  </si>
  <si>
    <t>NOMBRES Y APELLIDOS</t>
  </si>
  <si>
    <t>CARGO</t>
  </si>
  <si>
    <t xml:space="preserve"> Carta de motivación (5 puntos)</t>
  </si>
  <si>
    <r>
      <t>Certificado de Residencia de la Localidad (</t>
    </r>
    <r>
      <rPr>
        <b/>
        <sz val="8"/>
        <color theme="1"/>
        <rFont val="Calibri"/>
        <family val="2"/>
        <scheme val="minor"/>
      </rPr>
      <t>Priorización)</t>
    </r>
  </si>
  <si>
    <t>OBJETIVO: Desarrollar procesos pedagógicos, culturales y formativos, para el fortalecimiento de iniciativas ciudadanas de construcción y de apropiación social de la memoria, para la construcción de paz, la reconciliación y la democracia en la localidad de Kennedy.</t>
  </si>
  <si>
    <t xml:space="preserve"> Personas Afectadas por el Conflicto (priorización)</t>
  </si>
  <si>
    <t>ARTES</t>
  </si>
  <si>
    <t>LIC PEDAGOGIA INFANTIL</t>
  </si>
  <si>
    <t>LIC RECREACION Y TURISMO</t>
  </si>
  <si>
    <t>TRABAJO SOCIAL</t>
  </si>
  <si>
    <t xml:space="preserve">TRABAJO SOCIAL </t>
  </si>
  <si>
    <t>CONCLUSIÓN (Si hay empate se citará a entrevista grupal)</t>
  </si>
  <si>
    <t>CUMPLE CON EL PERFIL Y TIENE EXPERIENCIA CON ENTIDADES QUE TRABAJAN CON POBLACIONES VULNERABLES</t>
  </si>
  <si>
    <t>NO CUMPLE CON EL PERFIL REQUERIDO, SIN EXPERIENCIA EN PROYECTOS SOCIALES</t>
  </si>
  <si>
    <t>ACREDITACIÓN DE EXPERIENCIA DEL PERFIL PROFESIONAL (5 Puntos)</t>
  </si>
  <si>
    <t>INSTRUMENTO DE EVALUACIÓN DE LAS HOJAS DE VIDA DE PROFESIONALES</t>
  </si>
  <si>
    <t>PSICOLOGÍA</t>
  </si>
  <si>
    <t>REALIZÓ SU POSTULACIÓN PARA EL PERFIL ASISTENCIAL PERO DEL ANÁLISIS DE DOCUMENTACIÓN SE CONCLUYE QUE SE POSTULABA PARA EL PERFIL PROFESIONAL, POR TANTO SE ANALIZA EN ESTA CATEGORÍA .
NO PRESENTÓ CARTA DE MOTIVACIÓN, PERO RESPONDIÓ A LAS PREGUNTAS DESDE EL FORMULARIO DE GOOGLE, POR LO TANTO, SE CONSIDERAN ESTAS RESPUESTAS COMO PARTE DE SU CARTA DE MOTIVACIÓN</t>
  </si>
  <si>
    <t>NO SE CONSIDERA ESTA POSTULACIÓN PUESTO QUE NO CUMPLE CON EL REQUISITO DE TITULACIÓN PROFESIONAL EXIGIDO PARA EL PERFIL</t>
  </si>
  <si>
    <t>PROGRAMADORA DIGITAL</t>
  </si>
  <si>
    <t xml:space="preserve">LA EXPERIENCIA EN PROYECTOS SOCIALES NO ESTÁ SUFICIENTEMENTE ACREDITADA </t>
  </si>
  <si>
    <t>LICENCIADA EN EDUCACIÓN BÁSICA</t>
  </si>
  <si>
    <t>TIENE EXPERIENCIA EN PROYECTOS SOCIALES, PERO NO ACREDITA EXPERIENCIA ESPECÍFICA CON POBLACIÓN AFECTADA POR EL CONFLICTO</t>
  </si>
  <si>
    <t>COMUNICADORA SOCIAL</t>
  </si>
  <si>
    <t>NO ACREDITÓ EXPERIENCIA PROFESIONAL, POR TANTO NO CUMPLE CON LO REQUERIDO EN ATENCIÓN PSICOSOCIAL A VÍCTIMAS</t>
  </si>
  <si>
    <t xml:space="preserve">NO CUMPLE CON LA EXPERIENCIA EN ATENCIÓN PSICOSOCIAL A VÍCTIMAS, SU EXPERIENCIA SE BASA EN ATENCIÓN A NIÑAS NIÑOS Y ADOLESCENTES . </t>
  </si>
  <si>
    <t>NO CUMPLE CON LA EXPERIENCIA ESECÍFICA, EN ATENCIÓN PSICOSOCIAL A VICTIMAS, SU EXPERIENCIA SE BASA EN  ANALISIS DE GESTION HUMANA</t>
  </si>
  <si>
    <t>HA REALIZADO ACOMPAÑAMIENTOS PSICOSOCIALES ORIENTADOS A LA CONSTRUCCIÓN DE PAZ, A LA REDUCCIÓN DE DESIGUALDADES A JOVENES, SIN EMBARGO NO CUENTA CON LA EXPERIENCIA ESPECÍFICA CON POBLACIÓN VICTIMA</t>
  </si>
  <si>
    <t>NO CUMPLE CON LA EXPERIENCIA ESPECÍFICA EN ATENCIÓN PSICOSOCIAL A VICTIMAS, SU EXPERIENCIA SE BASA EN TEMAS ADMINISTRATIVOS DEL SECTOR SALUD Y RECURSOS HUMANOS</t>
  </si>
  <si>
    <t>NO CUMPLE CON LA EXPERIENCIA ESPECÍFICA EN ATENCIÓN PSICOSOCIAL A VÍCTIMAS, SU EXPERIENCIA SE BASA EN TEMAS ADMINISTRATIVO Y CLIMA LABORAL</t>
  </si>
  <si>
    <t>NO CUMPLE CON LA EXPERIENCIA ESPECÍFICA EN ATENCIÓN PSICOSOCIAL A VÍCTIMAS, SU EXPERIENCIA ES EN PSICOLOGÍA FORENSE, NÓMINA Y PRESTACIONES SOCIALES</t>
  </si>
  <si>
    <t>NO CUMPLE CON LA EXPERIENCIA ESPECÍFICA EN ATENCIÓN PSICOSOCIAL A VÍCTIMAS, SU EXPERIENCIA EN PSICOLOGÍA CLÍNICA</t>
  </si>
  <si>
    <t>NO CUMPLE CON LA EXPERIENCIA ESPECÍFICA EN ATENCIÓN PSICOSOCIAL A VICTIMAS</t>
  </si>
  <si>
    <t>NO CUMPLE CON LA EXPERIENCIA ESPECÍFICA EN ATENCIÓN PSICOSOCIAL A VICTIMAS, SU EXPERIENCIA ES EN ATENCIÓN  A MUJERES INDÍGENAS</t>
  </si>
  <si>
    <t>NO ACREDITÓ EXPERIENCIA EN ATENCIÓN PSICOSOCIAL A VÍCTIMAS  - ADJUNTÓ SOLO HOJA DE VIDA</t>
  </si>
  <si>
    <t>NO CUMPLE CON LA EXPERIENCIA ESPECÍFICA EN ATENCIÓN PSICOSOCIAL A VÍCTIMAS</t>
  </si>
  <si>
    <t>NO ACREDITÓ LA EXPERIENCIA EN ATENCIÓN PSICOSOCIAL A POBLACIÓN VULNERABLE</t>
  </si>
  <si>
    <t>NO CUMPLE CON LA EXPERIENCIA ESPECÍFICA EN ATENCIÓN PSICOSOCIAL A VÍCTIMAS, SU EXPERIENCIA EN PSICOLOGÍA ORGANIZACIONAL</t>
  </si>
  <si>
    <t xml:space="preserve">NO ACREDITÓ EXPERIENCIA </t>
  </si>
  <si>
    <t>REALIZÓ SU POSTULACIÓN PARA EL PERFIL ASISTENCIAL PERO DEL ANÁLISIS DE DOCUMENTACIÓN SE CONCLUYE QUE SE POSTULABA PARA EL PERFIL PROFESIONAL, POR TANTO SE ANALIZA EN ESTA CATEGORÍA. 
LA CARTA DE MOTIVACIÓN PRESENTADA CUENTA CON LAS RESPUESTAS A  LAS PREGUNTAS PLANTEADAS Y SE ENCUENTRA BIEN ESTRUCTURADA</t>
  </si>
  <si>
    <t>CUMPLE CON LA EXPERIENCIA EN ATENCIÓN PSICOSOCIAL EN GESTIÓN DIFERENCIAL A POBLACIONES VULNERABLES, PERO NO MANIFIESTA EXPRESAMENTE LO SOLICITADO POR EL ANEXO EN CUANTO A ATENCIÓN PSICOSOCIAL A POBLACIÓN VÍCTIMA</t>
  </si>
  <si>
    <t>PSICOLOGíA</t>
  </si>
  <si>
    <r>
      <t xml:space="preserve">CUMPLE CON EXPERIENCIA EN PROYECTOS SOCIALES, PERO, A PESAR DE REPORTAR EXPERIENCIA EN PROYECTOS DE PAZ Y CONSTRUCCIÓN DE MEMORIA,   CUMPLE PARCIALMENTE CON EL REQUISITO DE EXPERIENCIA ESPECÍFICA DE </t>
    </r>
    <r>
      <rPr>
        <b/>
        <sz val="9"/>
        <color rgb="FF000000"/>
        <rFont val="Calibri Light"/>
        <family val="2"/>
        <scheme val="major"/>
      </rPr>
      <t>ATENCIÓN PSICOSOCIAL</t>
    </r>
    <r>
      <rPr>
        <sz val="9"/>
        <color rgb="FF000000"/>
        <rFont val="Calibri Light"/>
        <family val="2"/>
        <scheme val="major"/>
      </rPr>
      <t xml:space="preserve"> A POBLACIÓN VÍCTIMA</t>
    </r>
  </si>
</sst>
</file>

<file path=xl/styles.xml><?xml version="1.0" encoding="utf-8"?>
<styleSheet xmlns="http://schemas.openxmlformats.org/spreadsheetml/2006/main" xmlns:mc="http://schemas.openxmlformats.org/markup-compatibility/2006" xmlns:x14ac="http://schemas.microsoft.com/office/spreadsheetml/2009/9/ac" mc:Ignorable="x14ac">
  <fonts count="13" x14ac:knownFonts="1">
    <font>
      <sz val="11"/>
      <color theme="1"/>
      <name val="Calibri"/>
      <family val="2"/>
      <scheme val="minor"/>
    </font>
    <font>
      <b/>
      <sz val="11"/>
      <color theme="1"/>
      <name val="Calibri"/>
      <family val="2"/>
      <scheme val="minor"/>
    </font>
    <font>
      <sz val="10"/>
      <name val="Arial"/>
      <family val="2"/>
    </font>
    <font>
      <b/>
      <sz val="10"/>
      <color theme="1"/>
      <name val="Calibri"/>
      <family val="2"/>
      <scheme val="minor"/>
    </font>
    <font>
      <b/>
      <sz val="8"/>
      <color theme="1"/>
      <name val="Calibri"/>
      <family val="2"/>
      <scheme val="minor"/>
    </font>
    <font>
      <b/>
      <sz val="9"/>
      <color theme="1"/>
      <name val="Calibri"/>
      <family val="2"/>
      <scheme val="minor"/>
    </font>
    <font>
      <sz val="8"/>
      <color theme="1"/>
      <name val="Arial"/>
      <family val="2"/>
    </font>
    <font>
      <sz val="7"/>
      <color theme="1"/>
      <name val="Arial"/>
      <family val="2"/>
    </font>
    <font>
      <b/>
      <sz val="12"/>
      <color theme="1"/>
      <name val="Calibri"/>
      <family val="2"/>
      <scheme val="minor"/>
    </font>
    <font>
      <sz val="9"/>
      <color rgb="FF000000"/>
      <name val="Calibri Light"/>
      <family val="2"/>
      <scheme val="major"/>
    </font>
    <font>
      <sz val="9"/>
      <color rgb="FF000000"/>
      <name val="Calibri Light"/>
      <family val="2"/>
    </font>
    <font>
      <sz val="9"/>
      <color theme="1"/>
      <name val="Calibri"/>
      <family val="2"/>
      <scheme val="minor"/>
    </font>
    <font>
      <b/>
      <sz val="9"/>
      <color rgb="FF000000"/>
      <name val="Calibri Light"/>
      <family val="2"/>
      <scheme val="major"/>
    </font>
  </fonts>
  <fills count="5">
    <fill>
      <patternFill patternType="none"/>
    </fill>
    <fill>
      <patternFill patternType="gray125"/>
    </fill>
    <fill>
      <patternFill patternType="solid">
        <fgColor theme="8" tint="0.59999389629810485"/>
        <bgColor indexed="64"/>
      </patternFill>
    </fill>
    <fill>
      <patternFill patternType="solid">
        <fgColor theme="9" tint="0.79998168889431442"/>
        <bgColor indexed="64"/>
      </patternFill>
    </fill>
    <fill>
      <patternFill patternType="solid">
        <fgColor theme="0"/>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top style="medium">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thin">
        <color indexed="64"/>
      </bottom>
      <diagonal/>
    </border>
    <border>
      <left/>
      <right style="thin">
        <color indexed="64"/>
      </right>
      <top style="thin">
        <color indexed="64"/>
      </top>
      <bottom style="thin">
        <color indexed="64"/>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bottom style="thin">
        <color indexed="64"/>
      </bottom>
      <diagonal/>
    </border>
  </borders>
  <cellStyleXfs count="2">
    <xf numFmtId="0" fontId="0" fillId="0" borderId="0"/>
    <xf numFmtId="0" fontId="2" fillId="0" borderId="0"/>
  </cellStyleXfs>
  <cellXfs count="54">
    <xf numFmtId="0" fontId="0" fillId="0" borderId="0" xfId="0"/>
    <xf numFmtId="0" fontId="1" fillId="2" borderId="6" xfId="0" applyFont="1" applyFill="1" applyBorder="1" applyAlignment="1">
      <alignment horizontal="center"/>
    </xf>
    <xf numFmtId="0" fontId="3" fillId="2" borderId="6"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1"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7" fillId="0" borderId="19" xfId="0" applyFont="1" applyBorder="1" applyAlignment="1" applyProtection="1">
      <alignment horizontal="center" vertical="center" wrapText="1"/>
    </xf>
    <xf numFmtId="0" fontId="7" fillId="0" borderId="3" xfId="0" applyFont="1" applyBorder="1" applyAlignment="1" applyProtection="1">
      <alignment horizontal="center" vertical="center" wrapText="1"/>
    </xf>
    <xf numFmtId="0" fontId="7" fillId="0" borderId="5" xfId="0" applyFont="1" applyBorder="1" applyAlignment="1" applyProtection="1">
      <alignment horizontal="center" vertical="center" wrapText="1"/>
    </xf>
    <xf numFmtId="0" fontId="5" fillId="2" borderId="12" xfId="0" applyFont="1" applyFill="1" applyBorder="1" applyAlignment="1">
      <alignment horizontal="center" vertical="center"/>
    </xf>
    <xf numFmtId="0" fontId="7" fillId="0" borderId="4" xfId="0" applyFont="1" applyBorder="1" applyAlignment="1" applyProtection="1">
      <alignment horizontal="center" vertical="center" wrapText="1"/>
    </xf>
    <xf numFmtId="0" fontId="5" fillId="2" borderId="1" xfId="0" applyFont="1" applyFill="1" applyBorder="1" applyAlignment="1">
      <alignment horizontal="center" vertical="center" wrapText="1"/>
    </xf>
    <xf numFmtId="0" fontId="9" fillId="3" borderId="1" xfId="0" applyFont="1" applyFill="1" applyBorder="1" applyAlignment="1">
      <alignment horizontal="left" vertical="center" wrapText="1"/>
    </xf>
    <xf numFmtId="0" fontId="9" fillId="4" borderId="1" xfId="0" applyFont="1" applyFill="1" applyBorder="1" applyAlignment="1">
      <alignment horizontal="left" vertical="center" wrapText="1"/>
    </xf>
    <xf numFmtId="0" fontId="9" fillId="4" borderId="24" xfId="0" applyFont="1" applyFill="1" applyBorder="1" applyAlignment="1">
      <alignment horizontal="left" vertical="center" wrapText="1"/>
    </xf>
    <xf numFmtId="0" fontId="1" fillId="2" borderId="11" xfId="0" applyFont="1" applyFill="1" applyBorder="1" applyAlignment="1">
      <alignment horizontal="center"/>
    </xf>
    <xf numFmtId="0" fontId="10" fillId="4" borderId="22" xfId="0" applyFont="1" applyFill="1" applyBorder="1" applyAlignment="1">
      <alignment horizontal="center" vertical="center" wrapText="1"/>
    </xf>
    <xf numFmtId="0" fontId="10" fillId="4" borderId="23" xfId="0" applyFont="1" applyFill="1" applyBorder="1" applyAlignment="1">
      <alignment horizontal="center" vertical="center" wrapText="1"/>
    </xf>
    <xf numFmtId="0" fontId="10" fillId="3" borderId="23" xfId="0" applyFont="1" applyFill="1" applyBorder="1" applyAlignment="1">
      <alignment horizontal="center" vertical="center" wrapText="1"/>
    </xf>
    <xf numFmtId="0" fontId="11" fillId="0" borderId="22" xfId="0" applyFont="1" applyBorder="1" applyAlignment="1">
      <alignment horizontal="center" vertical="center"/>
    </xf>
    <xf numFmtId="0" fontId="1" fillId="2" borderId="11"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17" xfId="0" applyFont="1" applyFill="1" applyBorder="1" applyAlignment="1">
      <alignment horizontal="center" vertical="center"/>
    </xf>
    <xf numFmtId="0" fontId="7" fillId="0" borderId="9" xfId="0" applyFont="1" applyBorder="1" applyAlignment="1" applyProtection="1">
      <alignment horizontal="center" vertical="center" wrapText="1"/>
    </xf>
    <xf numFmtId="0" fontId="7" fillId="0" borderId="8" xfId="0" applyFont="1" applyBorder="1" applyAlignment="1" applyProtection="1">
      <alignment horizontal="center" vertical="center" wrapText="1"/>
    </xf>
    <xf numFmtId="0" fontId="7" fillId="0" borderId="13" xfId="0" applyFont="1" applyBorder="1" applyAlignment="1" applyProtection="1">
      <alignment horizontal="center" vertical="center" wrapText="1"/>
    </xf>
    <xf numFmtId="0" fontId="7" fillId="0" borderId="10" xfId="0" applyFont="1" applyBorder="1" applyAlignment="1" applyProtection="1">
      <alignment horizontal="center" vertical="center" wrapText="1"/>
    </xf>
    <xf numFmtId="0" fontId="7" fillId="0" borderId="0" xfId="0" applyFont="1" applyBorder="1" applyAlignment="1" applyProtection="1">
      <alignment horizontal="center" vertical="center" wrapText="1"/>
    </xf>
    <xf numFmtId="0" fontId="7" fillId="0" borderId="14" xfId="0" applyFont="1" applyBorder="1" applyAlignment="1" applyProtection="1">
      <alignment horizontal="center" vertical="center" wrapText="1"/>
    </xf>
    <xf numFmtId="0" fontId="7" fillId="0" borderId="15" xfId="0" applyFont="1" applyBorder="1" applyAlignment="1" applyProtection="1">
      <alignment horizontal="center" vertical="center" wrapText="1"/>
    </xf>
    <xf numFmtId="0" fontId="7" fillId="0" borderId="18" xfId="0" applyFont="1" applyBorder="1" applyAlignment="1" applyProtection="1">
      <alignment horizontal="center" vertical="center" wrapText="1"/>
    </xf>
    <xf numFmtId="0" fontId="7" fillId="0" borderId="16" xfId="0" applyFont="1" applyBorder="1" applyAlignment="1" applyProtection="1">
      <alignment horizontal="center" vertical="center" wrapText="1"/>
    </xf>
    <xf numFmtId="0" fontId="1" fillId="0" borderId="9" xfId="0" applyFont="1" applyBorder="1" applyAlignment="1">
      <alignment horizontal="center" vertical="center"/>
    </xf>
    <xf numFmtId="0" fontId="1" fillId="0" borderId="13" xfId="0" applyFont="1" applyBorder="1" applyAlignment="1">
      <alignment horizontal="center" vertical="center"/>
    </xf>
    <xf numFmtId="0" fontId="1" fillId="0" borderId="10" xfId="0" applyFont="1" applyBorder="1" applyAlignment="1">
      <alignment horizontal="center" vertical="center"/>
    </xf>
    <xf numFmtId="0" fontId="1" fillId="0" borderId="14" xfId="0" applyFont="1" applyBorder="1" applyAlignment="1">
      <alignment horizontal="center" vertical="center"/>
    </xf>
    <xf numFmtId="0" fontId="1" fillId="0" borderId="15" xfId="0" applyFont="1" applyBorder="1" applyAlignment="1">
      <alignment horizontal="center" vertical="center"/>
    </xf>
    <xf numFmtId="0" fontId="1" fillId="0" borderId="16" xfId="0" applyFont="1" applyBorder="1" applyAlignment="1">
      <alignment horizontal="center" vertical="center"/>
    </xf>
    <xf numFmtId="0" fontId="8" fillId="0" borderId="9" xfId="0" applyFont="1" applyBorder="1" applyAlignment="1">
      <alignment horizontal="center" vertical="center"/>
    </xf>
    <xf numFmtId="0" fontId="8" fillId="0" borderId="8" xfId="0" applyFont="1" applyBorder="1" applyAlignment="1">
      <alignment horizontal="center" vertical="center"/>
    </xf>
    <xf numFmtId="0" fontId="8" fillId="0" borderId="13" xfId="0" applyFont="1" applyBorder="1" applyAlignment="1">
      <alignment horizontal="center" vertical="center"/>
    </xf>
    <xf numFmtId="0" fontId="1" fillId="0" borderId="9" xfId="0" applyFont="1" applyBorder="1" applyAlignment="1">
      <alignment horizontal="center" vertical="center" wrapText="1"/>
    </xf>
    <xf numFmtId="0" fontId="1" fillId="0" borderId="8"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0"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15" xfId="0" applyFont="1" applyBorder="1" applyAlignment="1">
      <alignment horizontal="center" vertical="center" wrapText="1"/>
    </xf>
    <xf numFmtId="0" fontId="1" fillId="0" borderId="18" xfId="0" applyFont="1" applyBorder="1" applyAlignment="1">
      <alignment horizontal="center" vertical="center" wrapText="1"/>
    </xf>
    <xf numFmtId="0" fontId="1" fillId="0" borderId="16" xfId="0" applyFont="1" applyBorder="1" applyAlignment="1">
      <alignment horizontal="center" vertical="center" wrapText="1"/>
    </xf>
    <xf numFmtId="0" fontId="7" fillId="0" borderId="4" xfId="0" applyFont="1" applyBorder="1" applyAlignment="1" applyProtection="1">
      <alignment horizontal="center" vertical="center" wrapText="1"/>
    </xf>
    <xf numFmtId="0" fontId="7" fillId="0" borderId="7" xfId="0" applyFont="1" applyBorder="1" applyAlignment="1" applyProtection="1">
      <alignment horizontal="center" vertical="center" wrapText="1"/>
    </xf>
    <xf numFmtId="0" fontId="6" fillId="0" borderId="20" xfId="0" applyFont="1" applyBorder="1" applyAlignment="1" applyProtection="1">
      <alignment horizontal="center" vertical="center" wrapText="1"/>
    </xf>
    <xf numFmtId="0" fontId="6" fillId="0" borderId="21" xfId="0" applyFont="1" applyBorder="1" applyAlignment="1" applyProtection="1">
      <alignment horizontal="center" vertical="center" wrapText="1"/>
    </xf>
  </cellXfs>
  <cellStyles count="2">
    <cellStyle name="Normal" xfId="0" builtinId="0"/>
    <cellStyle name="Normal 2" xfId="1"/>
  </cellStyles>
  <dxfs count="0"/>
  <tableStyles count="0" defaultTableStyle="TableStyleMedium2" defaultPivotStyle="PivotStyleLight16"/>
  <colors>
    <mruColors>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267606</xdr:colOff>
      <xdr:row>0</xdr:row>
      <xdr:rowOff>130969</xdr:rowOff>
    </xdr:from>
    <xdr:to>
      <xdr:col>1</xdr:col>
      <xdr:colOff>1344083</xdr:colOff>
      <xdr:row>3</xdr:row>
      <xdr:rowOff>59531</xdr:rowOff>
    </xdr:to>
    <xdr:pic>
      <xdr:nvPicPr>
        <xdr:cNvPr id="2" name="Imagen 2">
          <a:extLst>
            <a:ext uri="{FF2B5EF4-FFF2-40B4-BE49-F238E27FC236}">
              <a16:creationId xmlns:a16="http://schemas.microsoft.com/office/drawing/2014/main" xmlns=""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29606" y="130969"/>
          <a:ext cx="1076477" cy="5476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444977</xdr:colOff>
      <xdr:row>0</xdr:row>
      <xdr:rowOff>74364</xdr:rowOff>
    </xdr:from>
    <xdr:to>
      <xdr:col>12</xdr:col>
      <xdr:colOff>1014675</xdr:colOff>
      <xdr:row>2</xdr:row>
      <xdr:rowOff>152400</xdr:rowOff>
    </xdr:to>
    <xdr:pic>
      <xdr:nvPicPr>
        <xdr:cNvPr id="3" name="Imagen 2">
          <a:extLst>
            <a:ext uri="{FF2B5EF4-FFF2-40B4-BE49-F238E27FC236}">
              <a16:creationId xmlns:a16="http://schemas.microsoft.com/office/drawing/2014/main" xmlns="" id="{00000000-0008-0000-00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755665" y="74364"/>
          <a:ext cx="2495865" cy="506661"/>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7"/>
  <sheetViews>
    <sheetView tabSelected="1" zoomScale="58" zoomScaleNormal="58" workbookViewId="0">
      <pane ySplit="6" topLeftCell="A7" activePane="bottomLeft" state="frozen"/>
      <selection pane="bottomLeft" activeCell="H38" sqref="H38"/>
    </sheetView>
  </sheetViews>
  <sheetFormatPr baseColWidth="10" defaultRowHeight="14.4" x14ac:dyDescent="0.3"/>
  <cols>
    <col min="2" max="2" width="34.109375" customWidth="1"/>
    <col min="3" max="3" width="25.5546875" bestFit="1" customWidth="1"/>
    <col min="10" max="10" width="13" customWidth="1"/>
    <col min="12" max="12" width="4.44140625" customWidth="1"/>
    <col min="13" max="13" width="32.109375" customWidth="1"/>
  </cols>
  <sheetData>
    <row r="1" spans="1:13" ht="17.399999999999999" thickBot="1" x14ac:dyDescent="0.35">
      <c r="A1" s="32"/>
      <c r="B1" s="33"/>
      <c r="C1" s="38" t="s">
        <v>6</v>
      </c>
      <c r="D1" s="39"/>
      <c r="E1" s="39"/>
      <c r="F1" s="39"/>
      <c r="G1" s="40"/>
      <c r="H1" s="6" t="s">
        <v>0</v>
      </c>
      <c r="I1" s="7" t="s">
        <v>3</v>
      </c>
      <c r="J1" s="23"/>
      <c r="K1" s="24"/>
      <c r="L1" s="24"/>
      <c r="M1" s="25"/>
    </row>
    <row r="2" spans="1:13" x14ac:dyDescent="0.3">
      <c r="A2" s="34"/>
      <c r="B2" s="35"/>
      <c r="C2" s="41" t="s">
        <v>17</v>
      </c>
      <c r="D2" s="42"/>
      <c r="E2" s="42"/>
      <c r="F2" s="42"/>
      <c r="G2" s="43"/>
      <c r="H2" s="10" t="s">
        <v>1</v>
      </c>
      <c r="I2" s="8" t="s">
        <v>9</v>
      </c>
      <c r="J2" s="26"/>
      <c r="K2" s="27"/>
      <c r="L2" s="27"/>
      <c r="M2" s="28"/>
    </row>
    <row r="3" spans="1:13" x14ac:dyDescent="0.3">
      <c r="A3" s="34"/>
      <c r="B3" s="35"/>
      <c r="C3" s="44"/>
      <c r="D3" s="45"/>
      <c r="E3" s="45"/>
      <c r="F3" s="45"/>
      <c r="G3" s="46"/>
      <c r="H3" s="50" t="s">
        <v>2</v>
      </c>
      <c r="I3" s="51"/>
      <c r="J3" s="26"/>
      <c r="K3" s="27"/>
      <c r="L3" s="27"/>
      <c r="M3" s="28"/>
    </row>
    <row r="4" spans="1:13" ht="15" thickBot="1" x14ac:dyDescent="0.35">
      <c r="A4" s="36"/>
      <c r="B4" s="37"/>
      <c r="C4" s="47"/>
      <c r="D4" s="48"/>
      <c r="E4" s="48"/>
      <c r="F4" s="48"/>
      <c r="G4" s="49"/>
      <c r="H4" s="52" t="s">
        <v>8</v>
      </c>
      <c r="I4" s="53"/>
      <c r="J4" s="29"/>
      <c r="K4" s="30"/>
      <c r="L4" s="30"/>
      <c r="M4" s="31"/>
    </row>
    <row r="5" spans="1:13" x14ac:dyDescent="0.3">
      <c r="A5" s="20" t="s">
        <v>28</v>
      </c>
      <c r="B5" s="21"/>
      <c r="C5" s="21"/>
      <c r="D5" s="21"/>
      <c r="E5" s="21"/>
      <c r="F5" s="21"/>
      <c r="G5" s="21"/>
      <c r="H5" s="21"/>
      <c r="I5" s="21"/>
      <c r="J5" s="21"/>
      <c r="K5" s="21"/>
      <c r="L5" s="21"/>
      <c r="M5" s="22"/>
    </row>
    <row r="6" spans="1:13" ht="111" thickBot="1" x14ac:dyDescent="0.35">
      <c r="A6" s="2" t="s">
        <v>12</v>
      </c>
      <c r="B6" s="9" t="s">
        <v>13</v>
      </c>
      <c r="C6" s="3" t="s">
        <v>14</v>
      </c>
      <c r="D6" s="4" t="s">
        <v>10</v>
      </c>
      <c r="E6" s="4" t="s">
        <v>11</v>
      </c>
      <c r="F6" s="4" t="s">
        <v>4</v>
      </c>
      <c r="G6" s="4" t="s">
        <v>5</v>
      </c>
      <c r="H6" s="4" t="s">
        <v>15</v>
      </c>
      <c r="I6" s="4" t="s">
        <v>16</v>
      </c>
      <c r="J6" s="11" t="s">
        <v>27</v>
      </c>
      <c r="K6" s="4" t="s">
        <v>18</v>
      </c>
      <c r="L6" s="5" t="s">
        <v>7</v>
      </c>
      <c r="M6" s="5" t="s">
        <v>24</v>
      </c>
    </row>
    <row r="7" spans="1:13" ht="67.95" customHeight="1" thickBot="1" x14ac:dyDescent="0.35">
      <c r="A7" s="1">
        <v>1</v>
      </c>
      <c r="B7" s="16">
        <v>1015470491</v>
      </c>
      <c r="C7" s="13" t="s">
        <v>54</v>
      </c>
      <c r="D7" s="13">
        <v>5</v>
      </c>
      <c r="E7" s="13">
        <v>2</v>
      </c>
      <c r="F7" s="13">
        <v>1</v>
      </c>
      <c r="G7" s="13">
        <v>0</v>
      </c>
      <c r="H7" s="13">
        <v>0</v>
      </c>
      <c r="I7" s="13">
        <v>0</v>
      </c>
      <c r="J7" s="13">
        <v>0</v>
      </c>
      <c r="K7" s="13">
        <v>0</v>
      </c>
      <c r="L7" s="13">
        <f>SUM(D7:K7)</f>
        <v>8</v>
      </c>
      <c r="M7" s="13" t="s">
        <v>37</v>
      </c>
    </row>
    <row r="8" spans="1:13" ht="70.2" customHeight="1" thickBot="1" x14ac:dyDescent="0.35">
      <c r="A8" s="1">
        <v>2</v>
      </c>
      <c r="B8" s="17">
        <v>1121921098</v>
      </c>
      <c r="C8" s="13" t="s">
        <v>54</v>
      </c>
      <c r="D8" s="13">
        <v>5</v>
      </c>
      <c r="E8" s="13">
        <v>2</v>
      </c>
      <c r="F8" s="13">
        <v>1</v>
      </c>
      <c r="G8" s="13">
        <v>0</v>
      </c>
      <c r="H8" s="13">
        <v>0</v>
      </c>
      <c r="I8" s="13">
        <v>0</v>
      </c>
      <c r="J8" s="13">
        <v>2</v>
      </c>
      <c r="K8" s="13">
        <v>0</v>
      </c>
      <c r="L8" s="13">
        <f t="shared" ref="L8:L27" si="0">SUM(D8:K8)</f>
        <v>10</v>
      </c>
      <c r="M8" s="13" t="s">
        <v>38</v>
      </c>
    </row>
    <row r="9" spans="1:13" ht="66.599999999999994" customHeight="1" thickBot="1" x14ac:dyDescent="0.35">
      <c r="A9" s="1">
        <v>3</v>
      </c>
      <c r="B9" s="17">
        <v>1010242721</v>
      </c>
      <c r="C9" s="13" t="s">
        <v>22</v>
      </c>
      <c r="D9" s="13">
        <v>5</v>
      </c>
      <c r="E9" s="13">
        <v>0</v>
      </c>
      <c r="F9" s="13">
        <v>0</v>
      </c>
      <c r="G9" s="13">
        <v>0</v>
      </c>
      <c r="H9" s="13">
        <v>0</v>
      </c>
      <c r="I9" s="13">
        <v>0</v>
      </c>
      <c r="J9" s="13">
        <v>0</v>
      </c>
      <c r="K9" s="13">
        <v>0</v>
      </c>
      <c r="L9" s="13">
        <f t="shared" si="0"/>
        <v>5</v>
      </c>
      <c r="M9" s="13" t="s">
        <v>31</v>
      </c>
    </row>
    <row r="10" spans="1:13" ht="75" customHeight="1" thickBot="1" x14ac:dyDescent="0.35">
      <c r="A10" s="1">
        <v>4</v>
      </c>
      <c r="B10" s="17">
        <v>1030611572</v>
      </c>
      <c r="C10" s="13" t="s">
        <v>54</v>
      </c>
      <c r="D10" s="13">
        <v>5</v>
      </c>
      <c r="E10" s="13">
        <v>4</v>
      </c>
      <c r="F10" s="13">
        <v>1</v>
      </c>
      <c r="G10" s="13">
        <v>0</v>
      </c>
      <c r="H10" s="13">
        <v>0</v>
      </c>
      <c r="I10" s="13">
        <v>1</v>
      </c>
      <c r="J10" s="13">
        <v>2</v>
      </c>
      <c r="K10" s="13">
        <v>0</v>
      </c>
      <c r="L10" s="13">
        <f t="shared" si="0"/>
        <v>13</v>
      </c>
      <c r="M10" s="13" t="s">
        <v>39</v>
      </c>
    </row>
    <row r="11" spans="1:13" ht="150" customHeight="1" thickBot="1" x14ac:dyDescent="0.35">
      <c r="A11" s="1">
        <v>5</v>
      </c>
      <c r="B11" s="17">
        <v>1032502443</v>
      </c>
      <c r="C11" s="13" t="s">
        <v>54</v>
      </c>
      <c r="D11" s="13">
        <v>5</v>
      </c>
      <c r="E11" s="13">
        <v>5</v>
      </c>
      <c r="F11" s="13">
        <v>2</v>
      </c>
      <c r="G11" s="13">
        <v>0</v>
      </c>
      <c r="H11" s="13">
        <v>5</v>
      </c>
      <c r="I11" s="13">
        <v>0</v>
      </c>
      <c r="J11" s="13">
        <v>0</v>
      </c>
      <c r="K11" s="13">
        <v>0</v>
      </c>
      <c r="L11" s="13">
        <f t="shared" si="0"/>
        <v>17</v>
      </c>
      <c r="M11" s="13" t="s">
        <v>40</v>
      </c>
    </row>
    <row r="12" spans="1:13" ht="102.6" customHeight="1" thickBot="1" x14ac:dyDescent="0.35">
      <c r="A12" s="1">
        <v>6</v>
      </c>
      <c r="B12" s="17">
        <v>80798891</v>
      </c>
      <c r="C12" s="13" t="s">
        <v>54</v>
      </c>
      <c r="D12" s="13">
        <v>5</v>
      </c>
      <c r="E12" s="13">
        <v>5</v>
      </c>
      <c r="F12" s="13">
        <v>1</v>
      </c>
      <c r="G12" s="13">
        <v>0</v>
      </c>
      <c r="H12" s="13">
        <v>3</v>
      </c>
      <c r="I12" s="13">
        <v>1</v>
      </c>
      <c r="J12" s="13">
        <v>2</v>
      </c>
      <c r="K12" s="13">
        <v>0</v>
      </c>
      <c r="L12" s="13">
        <f t="shared" si="0"/>
        <v>17</v>
      </c>
      <c r="M12" s="13" t="s">
        <v>41</v>
      </c>
    </row>
    <row r="13" spans="1:13" ht="82.95" customHeight="1" thickBot="1" x14ac:dyDescent="0.35">
      <c r="A13" s="1">
        <v>7</v>
      </c>
      <c r="B13" s="17">
        <v>1022377835</v>
      </c>
      <c r="C13" s="13" t="s">
        <v>23</v>
      </c>
      <c r="D13" s="13">
        <v>5</v>
      </c>
      <c r="E13" s="13">
        <v>0</v>
      </c>
      <c r="F13" s="13">
        <v>0</v>
      </c>
      <c r="G13" s="13">
        <v>0</v>
      </c>
      <c r="H13" s="13">
        <v>0</v>
      </c>
      <c r="I13" s="13">
        <v>0</v>
      </c>
      <c r="J13" s="13">
        <v>0</v>
      </c>
      <c r="K13" s="13">
        <v>0</v>
      </c>
      <c r="L13" s="13">
        <f t="shared" si="0"/>
        <v>5</v>
      </c>
      <c r="M13" s="13" t="s">
        <v>31</v>
      </c>
    </row>
    <row r="14" spans="1:13" ht="102.6" customHeight="1" thickBot="1" x14ac:dyDescent="0.35">
      <c r="A14" s="1">
        <v>8</v>
      </c>
      <c r="B14" s="17">
        <v>1010241678</v>
      </c>
      <c r="C14" s="13" t="s">
        <v>54</v>
      </c>
      <c r="D14" s="13">
        <v>5</v>
      </c>
      <c r="E14" s="13">
        <v>4</v>
      </c>
      <c r="F14" s="13">
        <v>1</v>
      </c>
      <c r="G14" s="13">
        <v>0</v>
      </c>
      <c r="H14" s="13">
        <v>0</v>
      </c>
      <c r="I14" s="13">
        <v>0</v>
      </c>
      <c r="J14" s="13">
        <v>0</v>
      </c>
      <c r="K14" s="13">
        <v>0</v>
      </c>
      <c r="L14" s="13">
        <f t="shared" si="0"/>
        <v>10</v>
      </c>
      <c r="M14" s="13" t="s">
        <v>42</v>
      </c>
    </row>
    <row r="15" spans="1:13" ht="90" customHeight="1" thickBot="1" x14ac:dyDescent="0.35">
      <c r="A15" s="1">
        <v>9</v>
      </c>
      <c r="B15" s="17">
        <v>1012384159</v>
      </c>
      <c r="C15" s="13" t="s">
        <v>54</v>
      </c>
      <c r="D15" s="13">
        <v>5</v>
      </c>
      <c r="E15" s="13">
        <v>5</v>
      </c>
      <c r="F15" s="13">
        <v>2</v>
      </c>
      <c r="G15" s="13">
        <v>0</v>
      </c>
      <c r="H15" s="13">
        <v>5</v>
      </c>
      <c r="I15" s="13">
        <v>0</v>
      </c>
      <c r="J15" s="13">
        <v>0</v>
      </c>
      <c r="K15" s="13">
        <v>0</v>
      </c>
      <c r="L15" s="13">
        <f t="shared" si="0"/>
        <v>17</v>
      </c>
      <c r="M15" s="13" t="s">
        <v>53</v>
      </c>
    </row>
    <row r="16" spans="1:13" ht="94.2" customHeight="1" thickBot="1" x14ac:dyDescent="0.35">
      <c r="A16" s="1">
        <v>10</v>
      </c>
      <c r="B16" s="17">
        <v>1026301377</v>
      </c>
      <c r="C16" s="13" t="s">
        <v>29</v>
      </c>
      <c r="D16" s="13">
        <v>5</v>
      </c>
      <c r="E16" s="13">
        <v>5</v>
      </c>
      <c r="F16" s="13">
        <v>2</v>
      </c>
      <c r="G16" s="13">
        <v>0</v>
      </c>
      <c r="H16" s="13">
        <v>4</v>
      </c>
      <c r="I16" s="13">
        <v>1</v>
      </c>
      <c r="J16" s="13">
        <v>1</v>
      </c>
      <c r="K16" s="13">
        <v>0</v>
      </c>
      <c r="L16" s="13">
        <f t="shared" si="0"/>
        <v>18</v>
      </c>
      <c r="M16" s="13" t="s">
        <v>43</v>
      </c>
    </row>
    <row r="17" spans="1:13" ht="77.400000000000006" customHeight="1" thickBot="1" x14ac:dyDescent="0.35">
      <c r="A17" s="1">
        <v>11</v>
      </c>
      <c r="B17" s="17">
        <v>1000065220</v>
      </c>
      <c r="C17" s="13" t="s">
        <v>54</v>
      </c>
      <c r="D17" s="13">
        <v>5</v>
      </c>
      <c r="E17" s="13">
        <v>4</v>
      </c>
      <c r="F17" s="13">
        <v>2</v>
      </c>
      <c r="G17" s="13">
        <v>0</v>
      </c>
      <c r="H17" s="13">
        <v>3</v>
      </c>
      <c r="I17" s="13">
        <v>1</v>
      </c>
      <c r="J17" s="13">
        <v>0</v>
      </c>
      <c r="K17" s="13">
        <v>0</v>
      </c>
      <c r="L17" s="13">
        <f t="shared" si="0"/>
        <v>15</v>
      </c>
      <c r="M17" s="13" t="s">
        <v>44</v>
      </c>
    </row>
    <row r="18" spans="1:13" ht="58.95" customHeight="1" thickBot="1" x14ac:dyDescent="0.35">
      <c r="A18" s="1">
        <v>12</v>
      </c>
      <c r="B18" s="17">
        <v>1032438027</v>
      </c>
      <c r="C18" s="13" t="s">
        <v>54</v>
      </c>
      <c r="D18" s="13">
        <v>5</v>
      </c>
      <c r="E18" s="13">
        <v>4</v>
      </c>
      <c r="F18" s="13">
        <v>1</v>
      </c>
      <c r="G18" s="13">
        <v>0</v>
      </c>
      <c r="H18" s="13">
        <v>3</v>
      </c>
      <c r="I18" s="13">
        <v>0</v>
      </c>
      <c r="J18" s="13">
        <v>3</v>
      </c>
      <c r="K18" s="13">
        <v>0</v>
      </c>
      <c r="L18" s="13">
        <f t="shared" si="0"/>
        <v>16</v>
      </c>
      <c r="M18" s="13" t="s">
        <v>45</v>
      </c>
    </row>
    <row r="19" spans="1:13" ht="90.6" customHeight="1" thickBot="1" x14ac:dyDescent="0.35">
      <c r="A19" s="1">
        <v>13</v>
      </c>
      <c r="B19" s="17">
        <v>52313692</v>
      </c>
      <c r="C19" s="13" t="s">
        <v>54</v>
      </c>
      <c r="D19" s="13">
        <v>5</v>
      </c>
      <c r="E19" s="13">
        <v>4</v>
      </c>
      <c r="F19" s="13">
        <v>1</v>
      </c>
      <c r="G19" s="13">
        <v>1</v>
      </c>
      <c r="H19" s="13">
        <v>0</v>
      </c>
      <c r="I19" s="13">
        <v>1</v>
      </c>
      <c r="J19" s="13">
        <v>4</v>
      </c>
      <c r="K19" s="13">
        <v>0</v>
      </c>
      <c r="L19" s="13">
        <f t="shared" si="0"/>
        <v>16</v>
      </c>
      <c r="M19" s="13" t="s">
        <v>46</v>
      </c>
    </row>
    <row r="20" spans="1:13" ht="87" customHeight="1" thickBot="1" x14ac:dyDescent="0.35">
      <c r="A20" s="1">
        <v>14</v>
      </c>
      <c r="B20" s="17">
        <v>1091662272</v>
      </c>
      <c r="C20" s="13" t="s">
        <v>22</v>
      </c>
      <c r="D20" s="13">
        <v>5</v>
      </c>
      <c r="E20" s="13">
        <v>0</v>
      </c>
      <c r="F20" s="13">
        <v>0</v>
      </c>
      <c r="G20" s="13">
        <v>0</v>
      </c>
      <c r="H20" s="13">
        <v>0</v>
      </c>
      <c r="I20" s="13">
        <v>0</v>
      </c>
      <c r="J20" s="13">
        <v>0</v>
      </c>
      <c r="K20" s="13">
        <v>0</v>
      </c>
      <c r="L20" s="13">
        <f t="shared" si="0"/>
        <v>5</v>
      </c>
      <c r="M20" s="13" t="s">
        <v>31</v>
      </c>
    </row>
    <row r="21" spans="1:13" ht="66.75" customHeight="1" thickBot="1" x14ac:dyDescent="0.35">
      <c r="A21" s="1">
        <v>15</v>
      </c>
      <c r="B21" s="17">
        <v>1026286842</v>
      </c>
      <c r="C21" s="13" t="s">
        <v>54</v>
      </c>
      <c r="D21" s="13">
        <v>5</v>
      </c>
      <c r="E21" s="13">
        <v>2</v>
      </c>
      <c r="F21" s="13">
        <v>1</v>
      </c>
      <c r="G21" s="13">
        <v>0</v>
      </c>
      <c r="H21" s="13">
        <v>0</v>
      </c>
      <c r="I21" s="13">
        <v>0</v>
      </c>
      <c r="J21" s="13">
        <v>1</v>
      </c>
      <c r="K21" s="13">
        <v>0</v>
      </c>
      <c r="L21" s="13">
        <f t="shared" si="0"/>
        <v>9</v>
      </c>
      <c r="M21" s="13" t="s">
        <v>47</v>
      </c>
    </row>
    <row r="22" spans="1:13" ht="62.4" customHeight="1" thickBot="1" x14ac:dyDescent="0.35">
      <c r="A22" s="1">
        <v>16</v>
      </c>
      <c r="B22" s="17">
        <v>1010214448</v>
      </c>
      <c r="C22" s="13" t="s">
        <v>54</v>
      </c>
      <c r="D22" s="13">
        <v>5</v>
      </c>
      <c r="E22" s="13">
        <v>5</v>
      </c>
      <c r="F22" s="13">
        <v>2</v>
      </c>
      <c r="G22" s="13">
        <v>0</v>
      </c>
      <c r="H22" s="13">
        <v>0</v>
      </c>
      <c r="I22" s="13">
        <v>0</v>
      </c>
      <c r="J22" s="13">
        <v>2</v>
      </c>
      <c r="K22" s="13">
        <v>0</v>
      </c>
      <c r="L22" s="13">
        <f t="shared" si="0"/>
        <v>14</v>
      </c>
      <c r="M22" s="13" t="s">
        <v>48</v>
      </c>
    </row>
    <row r="23" spans="1:13" ht="76.95" customHeight="1" thickBot="1" x14ac:dyDescent="0.35">
      <c r="A23" s="1">
        <v>17</v>
      </c>
      <c r="B23" s="17">
        <v>3143917324</v>
      </c>
      <c r="C23" s="13" t="s">
        <v>21</v>
      </c>
      <c r="D23" s="13">
        <v>5</v>
      </c>
      <c r="E23" s="13">
        <v>0</v>
      </c>
      <c r="F23" s="13">
        <v>0</v>
      </c>
      <c r="G23" s="13">
        <v>0</v>
      </c>
      <c r="H23" s="13">
        <v>0</v>
      </c>
      <c r="I23" s="13">
        <v>0</v>
      </c>
      <c r="J23" s="13">
        <v>0</v>
      </c>
      <c r="K23" s="13">
        <v>0</v>
      </c>
      <c r="L23" s="13">
        <f t="shared" si="0"/>
        <v>5</v>
      </c>
      <c r="M23" s="13" t="s">
        <v>31</v>
      </c>
    </row>
    <row r="24" spans="1:13" ht="75" customHeight="1" thickBot="1" x14ac:dyDescent="0.35">
      <c r="A24" s="1">
        <v>18</v>
      </c>
      <c r="B24" s="17">
        <v>1030588462</v>
      </c>
      <c r="C24" s="13" t="s">
        <v>20</v>
      </c>
      <c r="D24" s="13">
        <v>5</v>
      </c>
      <c r="E24" s="13">
        <v>0</v>
      </c>
      <c r="F24" s="13">
        <v>0</v>
      </c>
      <c r="G24" s="13">
        <v>0</v>
      </c>
      <c r="H24" s="13">
        <v>0</v>
      </c>
      <c r="I24" s="13">
        <v>0</v>
      </c>
      <c r="J24" s="13">
        <v>0</v>
      </c>
      <c r="K24" s="13">
        <v>0</v>
      </c>
      <c r="L24" s="13">
        <f t="shared" si="0"/>
        <v>5</v>
      </c>
      <c r="M24" s="13" t="s">
        <v>31</v>
      </c>
    </row>
    <row r="25" spans="1:13" ht="53.4" customHeight="1" thickBot="1" x14ac:dyDescent="0.35">
      <c r="A25" s="1">
        <v>19</v>
      </c>
      <c r="B25" s="17">
        <v>1020821460</v>
      </c>
      <c r="C25" s="13" t="s">
        <v>54</v>
      </c>
      <c r="D25" s="13">
        <v>5</v>
      </c>
      <c r="E25" s="13">
        <v>3</v>
      </c>
      <c r="F25" s="13">
        <v>1</v>
      </c>
      <c r="G25" s="13">
        <v>0</v>
      </c>
      <c r="H25" s="13">
        <v>5</v>
      </c>
      <c r="I25" s="13">
        <v>0</v>
      </c>
      <c r="J25" s="13">
        <v>1</v>
      </c>
      <c r="K25" s="13">
        <v>0</v>
      </c>
      <c r="L25" s="13">
        <f t="shared" si="0"/>
        <v>15</v>
      </c>
      <c r="M25" s="13" t="s">
        <v>49</v>
      </c>
    </row>
    <row r="26" spans="1:13" ht="86.4" customHeight="1" thickBot="1" x14ac:dyDescent="0.35">
      <c r="A26" s="1">
        <v>20</v>
      </c>
      <c r="B26" s="17">
        <v>1127813581</v>
      </c>
      <c r="C26" s="13" t="s">
        <v>54</v>
      </c>
      <c r="D26" s="13">
        <v>5</v>
      </c>
      <c r="E26" s="13">
        <v>5</v>
      </c>
      <c r="F26" s="13">
        <v>2</v>
      </c>
      <c r="G26" s="13">
        <v>0</v>
      </c>
      <c r="H26" s="13">
        <v>4</v>
      </c>
      <c r="I26" s="13">
        <v>0</v>
      </c>
      <c r="J26" s="13">
        <v>2</v>
      </c>
      <c r="K26" s="13">
        <v>0</v>
      </c>
      <c r="L26" s="13">
        <f t="shared" si="0"/>
        <v>18</v>
      </c>
      <c r="M26" s="13" t="s">
        <v>50</v>
      </c>
    </row>
    <row r="27" spans="1:13" ht="22.95" customHeight="1" thickBot="1" x14ac:dyDescent="0.35">
      <c r="A27" s="1">
        <v>21</v>
      </c>
      <c r="B27" s="17">
        <v>1022415372</v>
      </c>
      <c r="C27" s="13" t="s">
        <v>54</v>
      </c>
      <c r="D27" s="13">
        <v>5</v>
      </c>
      <c r="E27" s="13">
        <v>1</v>
      </c>
      <c r="F27" s="13">
        <v>1</v>
      </c>
      <c r="G27" s="13">
        <v>0</v>
      </c>
      <c r="H27" s="13">
        <v>0</v>
      </c>
      <c r="I27" s="13">
        <v>0</v>
      </c>
      <c r="J27" s="13">
        <v>2</v>
      </c>
      <c r="K27" s="13">
        <v>0</v>
      </c>
      <c r="L27" s="13">
        <f t="shared" si="0"/>
        <v>9</v>
      </c>
      <c r="M27" s="13" t="s">
        <v>51</v>
      </c>
    </row>
    <row r="28" spans="1:13" ht="78.599999999999994" customHeight="1" thickBot="1" x14ac:dyDescent="0.35">
      <c r="A28" s="1">
        <v>22</v>
      </c>
      <c r="B28" s="17">
        <v>1013578014</v>
      </c>
      <c r="C28" s="13" t="s">
        <v>32</v>
      </c>
      <c r="D28" s="13">
        <v>5</v>
      </c>
      <c r="E28" s="13">
        <v>0</v>
      </c>
      <c r="F28" s="13">
        <v>0</v>
      </c>
      <c r="G28" s="13">
        <v>0</v>
      </c>
      <c r="H28" s="13">
        <v>0</v>
      </c>
      <c r="I28" s="13">
        <v>0</v>
      </c>
      <c r="J28" s="13">
        <v>0</v>
      </c>
      <c r="K28" s="13">
        <v>0</v>
      </c>
      <c r="L28" s="13">
        <f t="shared" ref="L28:L33" si="1">SUM(D28:K28)</f>
        <v>5</v>
      </c>
      <c r="M28" s="13" t="s">
        <v>31</v>
      </c>
    </row>
    <row r="29" spans="1:13" ht="66" customHeight="1" thickBot="1" x14ac:dyDescent="0.35">
      <c r="A29" s="1">
        <v>23</v>
      </c>
      <c r="B29" s="18">
        <v>1020721065</v>
      </c>
      <c r="C29" s="12" t="s">
        <v>19</v>
      </c>
      <c r="D29" s="12">
        <v>5</v>
      </c>
      <c r="E29" s="12">
        <v>5</v>
      </c>
      <c r="F29" s="12">
        <v>2</v>
      </c>
      <c r="G29" s="12">
        <v>2</v>
      </c>
      <c r="H29" s="12">
        <v>4</v>
      </c>
      <c r="I29" s="12">
        <v>1</v>
      </c>
      <c r="J29" s="12">
        <v>5</v>
      </c>
      <c r="K29" s="12">
        <v>0</v>
      </c>
      <c r="L29" s="12">
        <f t="shared" si="1"/>
        <v>24</v>
      </c>
      <c r="M29" s="12" t="s">
        <v>25</v>
      </c>
    </row>
    <row r="30" spans="1:13" ht="57.6" customHeight="1" thickBot="1" x14ac:dyDescent="0.35">
      <c r="A30" s="1">
        <v>24</v>
      </c>
      <c r="B30" s="17">
        <v>1019027880</v>
      </c>
      <c r="C30" s="13" t="s">
        <v>19</v>
      </c>
      <c r="D30" s="13">
        <v>5</v>
      </c>
      <c r="E30" s="13">
        <v>0</v>
      </c>
      <c r="F30" s="13">
        <v>0</v>
      </c>
      <c r="G30" s="13">
        <v>0</v>
      </c>
      <c r="H30" s="13">
        <v>0</v>
      </c>
      <c r="I30" s="13">
        <v>0</v>
      </c>
      <c r="J30" s="13">
        <v>0</v>
      </c>
      <c r="K30" s="13">
        <v>0</v>
      </c>
      <c r="L30" s="13">
        <f t="shared" si="1"/>
        <v>5</v>
      </c>
      <c r="M30" s="13" t="s">
        <v>26</v>
      </c>
    </row>
    <row r="31" spans="1:13" ht="51" customHeight="1" thickBot="1" x14ac:dyDescent="0.35">
      <c r="A31" s="1">
        <v>25</v>
      </c>
      <c r="B31" s="17">
        <v>88033301</v>
      </c>
      <c r="C31" s="13" t="s">
        <v>19</v>
      </c>
      <c r="D31" s="13">
        <v>5</v>
      </c>
      <c r="E31" s="13">
        <v>5</v>
      </c>
      <c r="F31" s="13">
        <v>2</v>
      </c>
      <c r="G31" s="13">
        <v>0</v>
      </c>
      <c r="H31" s="13">
        <v>3</v>
      </c>
      <c r="I31" s="13">
        <v>1</v>
      </c>
      <c r="J31" s="13">
        <v>3</v>
      </c>
      <c r="K31" s="13">
        <v>0</v>
      </c>
      <c r="L31" s="13">
        <f t="shared" si="1"/>
        <v>19</v>
      </c>
      <c r="M31" s="13" t="s">
        <v>33</v>
      </c>
    </row>
    <row r="32" spans="1:13" ht="80.400000000000006" customHeight="1" thickBot="1" x14ac:dyDescent="0.35">
      <c r="A32" s="1">
        <v>26</v>
      </c>
      <c r="B32" s="17">
        <v>1022401357</v>
      </c>
      <c r="C32" s="13" t="s">
        <v>34</v>
      </c>
      <c r="D32" s="13">
        <v>5</v>
      </c>
      <c r="E32" s="13">
        <v>0</v>
      </c>
      <c r="F32" s="13">
        <v>0</v>
      </c>
      <c r="G32" s="13">
        <v>0</v>
      </c>
      <c r="H32" s="13">
        <v>0</v>
      </c>
      <c r="I32" s="13">
        <v>0</v>
      </c>
      <c r="J32" s="13">
        <v>0</v>
      </c>
      <c r="K32" s="13">
        <v>0</v>
      </c>
      <c r="L32" s="13">
        <f t="shared" si="1"/>
        <v>5</v>
      </c>
      <c r="M32" s="13" t="s">
        <v>31</v>
      </c>
    </row>
    <row r="33" spans="1:13" ht="84" customHeight="1" thickBot="1" x14ac:dyDescent="0.35">
      <c r="A33" s="1">
        <v>27</v>
      </c>
      <c r="B33" s="17">
        <v>79944372</v>
      </c>
      <c r="C33" s="13" t="s">
        <v>19</v>
      </c>
      <c r="D33" s="13">
        <v>5</v>
      </c>
      <c r="E33" s="13">
        <v>2</v>
      </c>
      <c r="F33" s="13">
        <v>2</v>
      </c>
      <c r="G33" s="13">
        <v>0</v>
      </c>
      <c r="H33" s="13">
        <v>4</v>
      </c>
      <c r="I33" s="13">
        <v>0</v>
      </c>
      <c r="J33" s="13">
        <v>5</v>
      </c>
      <c r="K33" s="13">
        <v>0</v>
      </c>
      <c r="L33" s="13">
        <f t="shared" si="1"/>
        <v>18</v>
      </c>
      <c r="M33" s="13" t="s">
        <v>35</v>
      </c>
    </row>
    <row r="34" spans="1:13" ht="172.95" customHeight="1" thickBot="1" x14ac:dyDescent="0.35">
      <c r="A34" s="1">
        <v>28</v>
      </c>
      <c r="B34" s="18">
        <v>79745738</v>
      </c>
      <c r="C34" s="12" t="s">
        <v>29</v>
      </c>
      <c r="D34" s="12">
        <v>5</v>
      </c>
      <c r="E34" s="12">
        <v>5</v>
      </c>
      <c r="F34" s="12">
        <v>2</v>
      </c>
      <c r="G34" s="12">
        <v>0</v>
      </c>
      <c r="H34" s="12">
        <v>5</v>
      </c>
      <c r="I34" s="12">
        <v>0</v>
      </c>
      <c r="J34" s="12">
        <v>5</v>
      </c>
      <c r="K34" s="12">
        <v>0</v>
      </c>
      <c r="L34" s="12">
        <f>SUM(D34:K34)</f>
        <v>22</v>
      </c>
      <c r="M34" s="12" t="s">
        <v>52</v>
      </c>
    </row>
    <row r="35" spans="1:13" ht="199.2" customHeight="1" thickBot="1" x14ac:dyDescent="0.35">
      <c r="A35" s="1">
        <v>29</v>
      </c>
      <c r="B35" s="17">
        <v>1121946386</v>
      </c>
      <c r="C35" s="13" t="s">
        <v>29</v>
      </c>
      <c r="D35" s="13">
        <v>5</v>
      </c>
      <c r="E35" s="13">
        <v>5</v>
      </c>
      <c r="F35" s="13">
        <v>2</v>
      </c>
      <c r="G35" s="13">
        <v>0</v>
      </c>
      <c r="H35" s="13">
        <v>0</v>
      </c>
      <c r="I35" s="13">
        <v>1</v>
      </c>
      <c r="J35" s="13">
        <v>2</v>
      </c>
      <c r="K35" s="13">
        <v>0</v>
      </c>
      <c r="L35" s="13">
        <f>SUM(D35:K35)</f>
        <v>15</v>
      </c>
      <c r="M35" s="13" t="s">
        <v>30</v>
      </c>
    </row>
    <row r="36" spans="1:13" ht="76.2" customHeight="1" thickBot="1" x14ac:dyDescent="0.35">
      <c r="A36" s="1">
        <v>30</v>
      </c>
      <c r="B36" s="17">
        <v>52507657</v>
      </c>
      <c r="C36" s="13" t="s">
        <v>36</v>
      </c>
      <c r="D36" s="13">
        <v>5</v>
      </c>
      <c r="E36" s="13">
        <v>0</v>
      </c>
      <c r="F36" s="13">
        <v>0</v>
      </c>
      <c r="G36" s="13">
        <v>0</v>
      </c>
      <c r="H36" s="13">
        <v>0</v>
      </c>
      <c r="I36" s="13">
        <v>0</v>
      </c>
      <c r="J36" s="13">
        <v>0</v>
      </c>
      <c r="K36" s="13">
        <v>0</v>
      </c>
      <c r="L36" s="13">
        <f>SUM(D36:K36)</f>
        <v>5</v>
      </c>
      <c r="M36" s="13" t="s">
        <v>31</v>
      </c>
    </row>
    <row r="37" spans="1:13" ht="131.4" customHeight="1" thickBot="1" x14ac:dyDescent="0.35">
      <c r="A37" s="15">
        <v>31</v>
      </c>
      <c r="B37" s="19">
        <v>79278662</v>
      </c>
      <c r="C37" s="13" t="s">
        <v>54</v>
      </c>
      <c r="D37" s="14">
        <v>5</v>
      </c>
      <c r="E37" s="14">
        <v>5</v>
      </c>
      <c r="F37" s="14">
        <v>2</v>
      </c>
      <c r="G37" s="14">
        <v>0</v>
      </c>
      <c r="H37" s="14">
        <v>3</v>
      </c>
      <c r="I37" s="14">
        <v>0</v>
      </c>
      <c r="J37" s="14">
        <v>0</v>
      </c>
      <c r="K37" s="14">
        <v>1</v>
      </c>
      <c r="L37" s="13">
        <f>SUM(D37:K37)</f>
        <v>16</v>
      </c>
      <c r="M37" s="13" t="s">
        <v>55</v>
      </c>
    </row>
  </sheetData>
  <autoFilter ref="A6:M37"/>
  <mergeCells count="7">
    <mergeCell ref="A5:M5"/>
    <mergeCell ref="J1:M4"/>
    <mergeCell ref="A1:B4"/>
    <mergeCell ref="C1:G1"/>
    <mergeCell ref="C2:G4"/>
    <mergeCell ref="H3:I3"/>
    <mergeCell ref="H4:I4"/>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PROFESIONALES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marcelacarlo792@outlook.com</dc:creator>
  <cp:lastModifiedBy>Bibi</cp:lastModifiedBy>
  <dcterms:created xsi:type="dcterms:W3CDTF">2021-11-12T18:00:40Z</dcterms:created>
  <dcterms:modified xsi:type="dcterms:W3CDTF">2021-12-14T15:45:56Z</dcterms:modified>
</cp:coreProperties>
</file>