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MARIS\OneDrive - Instituto Distrital para la Protección de la Niñez y la Juventud - IDI\Documentos\KENNEDY\2021\2150\CODIGO DE POLICIA\FDLK-SAMC-5-2021\PROPUESTAS RADICADAS\"/>
    </mc:Choice>
  </mc:AlternateContent>
  <xr:revisionPtr revIDLastSave="0" documentId="13_ncr:1_{D8E7D1FB-B21C-47A9-B434-BC395864A9C7}" xr6:coauthVersionLast="47" xr6:coauthVersionMax="47" xr10:uidLastSave="{00000000-0000-0000-0000-000000000000}"/>
  <bookViews>
    <workbookView xWindow="-108" yWindow="-108" windowWidth="23256" windowHeight="12456" xr2:uid="{708F2421-6B7D-4A88-92AD-F60C01187918}"/>
  </bookViews>
  <sheets>
    <sheet name="Hoj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2" l="1"/>
  <c r="L23" i="2"/>
  <c r="L22" i="2"/>
  <c r="L19" i="2"/>
  <c r="L17" i="2"/>
  <c r="L16" i="2"/>
  <c r="L9" i="2"/>
  <c r="L10" i="2"/>
  <c r="L11" i="2"/>
  <c r="L14" i="2"/>
  <c r="L15" i="2"/>
  <c r="L13" i="2"/>
  <c r="L5" i="2"/>
  <c r="L8" i="2"/>
  <c r="L6" i="2"/>
  <c r="L12" i="2"/>
  <c r="L7" i="2"/>
  <c r="L18" i="2"/>
  <c r="L20" i="2"/>
  <c r="L4" i="2"/>
</calcChain>
</file>

<file path=xl/sharedStrings.xml><?xml version="1.0" encoding="utf-8"?>
<sst xmlns="http://schemas.openxmlformats.org/spreadsheetml/2006/main" count="38" uniqueCount="38">
  <si>
    <t>No</t>
  </si>
  <si>
    <t>Tálamo Teatro</t>
  </si>
  <si>
    <t>Colectivo Artístico Siga Pa´ Dentro</t>
  </si>
  <si>
    <t>SinSerios Teatro</t>
  </si>
  <si>
    <t>Acción Técnica Social</t>
  </si>
  <si>
    <t>Familia Jaguares</t>
  </si>
  <si>
    <t>Trafugantes de normalidad</t>
  </si>
  <si>
    <t>Ciudad Emphiria</t>
  </si>
  <si>
    <t>CORPDEPAZ</t>
  </si>
  <si>
    <t>Consejo Colombiano de Recreacion- COCRE</t>
  </si>
  <si>
    <t>Arglatlen Colectivos</t>
  </si>
  <si>
    <t>Red Recreativa</t>
  </si>
  <si>
    <t>Las acciones propuestas que contengan un carácter novedoso e ingenioso,
haciendo un uso efectivo tanto de los recursos económicos, técnicos y humanos</t>
  </si>
  <si>
    <t>INNOVACIÓN</t>
  </si>
  <si>
    <t>Las propuestas que respondan de manera efectiva a la problemática de seguridad y convivencia y el territorio donde va a ser implementada, que aporte a mejorar esas condiciones con una trascendencia en el corto y mediano plazo, promoviendo el conocimiento, respeto y el cumplimiento del Código Nacional de Seguridad y Convivencia Ciudadana.</t>
  </si>
  <si>
    <t>PERTINENCIA E IMPACTO</t>
  </si>
  <si>
    <t>Se evidencia coherencia entre los objetivos propuestos, las actividades a desarrollar, la destinación estimada de los recursos suministrados y la población por impactar. Es clara y pertinente la propuesta económica</t>
  </si>
  <si>
    <t>VIABILIDAD DE PROPUESTAS</t>
  </si>
  <si>
    <t>Se presenta un Plan de Sostenibilidad en el que indiquen, una vez implementada la iniciativa, que acciones proyecta la organización para hacer sostenible su objetivo o actividades por mínimo de tres (3) meses.</t>
  </si>
  <si>
    <t>SOSTENIBILIDAD</t>
  </si>
  <si>
    <t xml:space="preserve">La organización deberá haber asistido por lo menos a 3 de las 4 sesiones de formación programadas, sino cumple con este requisito su propuesta no será evaluada, si asistió a las 4 sesiones se otorgará el 100% del puntaje, si asistió a 3 sesiones se otorgará el 90 % del puntaje establecido para este ítem. </t>
  </si>
  <si>
    <t>ASISTENCIA TALLERES DE FORMACIÓN</t>
  </si>
  <si>
    <t>Puntaje Total Obtenido</t>
  </si>
  <si>
    <t>MMA para todos</t>
  </si>
  <si>
    <t>Colombian sound</t>
  </si>
  <si>
    <t>Sin limites</t>
  </si>
  <si>
    <t>PUNTAJE</t>
  </si>
  <si>
    <t>Salve salve capoeiragem</t>
  </si>
  <si>
    <t>Colectivo aspirante: ONG Dita Mari</t>
  </si>
  <si>
    <t>Agrupacion unid@s por un mejor futuro</t>
  </si>
  <si>
    <t>La logia</t>
  </si>
  <si>
    <t>CRITERIO DE EVALUACIÓN</t>
  </si>
  <si>
    <t>TTR (Nuestro territorio Nuestra  Responsabilidad)</t>
  </si>
  <si>
    <t xml:space="preserve">En el texto entregado, hay diferencia entre las sesiones propuestas, las cuales inicialmente son cuatro, pero posteriormente se relacionan solamente dos actividadades, tanto en descripción como en cronogramda. 
Por otro lado, el presupuesto tiene falencias en terminos de multiplicaciones, valores y cantidades, llevando a que los valores del presupuesto están por encima del valor asignado.
No se presenta una propuesta de sostenibilidad concreta.
</t>
  </si>
  <si>
    <t xml:space="preserve">En la propuesta radicada, frente a la convocatoria con la Policía no se presentan una estrategia para lograr la participación de la institución la cual es compleja en terminos de tiempos y protocolos propios. 
Así mismo, no es clara la manera en la que se manejarían las relaciones en el marco de un deporte de choque entre la Policía y los jóvenes.
Finalmente, los valores del presupuesto están por encima del valor asignado.
</t>
  </si>
  <si>
    <t>Los topes del presupuesto en el item de refrigerios, los cuales son de 750.000 en el presupesto se solicita 900.000.
No está diligenciado el cronograma
No está diligenciado el item de sostenibilidad</t>
  </si>
  <si>
    <t>observaciones</t>
  </si>
  <si>
    <t>En la propuesta presentada no es del todo claro la población con la que se va a trabajar, si es población flotante o colectivos de  biciusuarios previamente convocados. Si es población flotante, se evidencia una dificultad para convocar y detener a los biciusuarios para que participen de las actividades uno y dos propuestas.
Por otro lado, no se evidencia un ejercicio claro que aporte a la convivencia, se evidencia elementos que aportan a la movilidad pero no es clara la relación directa con la ley 1801 de 2016. 
Finalmente, el capitulo 11 del titulo XV corresponde al Código de Policía del año 2003, referenciado en la construcción de la propuesta, es una versión anterior a la actual, que corresponde a la ley 1801 de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</si>
</sst>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7"/>
      <color theme="1"/>
      <name val="Calibri"/>
      <family val="2"/>
      <scheme val="minor"/>
    </font>
    <font>
      <sz val="7"/>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1" xfId="0" applyBorder="1"/>
    <xf numFmtId="1"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xf>
    <xf numFmtId="0" fontId="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3" borderId="0" xfId="0" applyFill="1" applyBorder="1"/>
    <xf numFmtId="0" fontId="0" fillId="5" borderId="1" xfId="0" applyFill="1" applyBorder="1" applyAlignment="1">
      <alignment wrapText="1"/>
    </xf>
    <xf numFmtId="0" fontId="0" fillId="3" borderId="4" xfId="0" applyFill="1" applyBorder="1"/>
    <xf numFmtId="0" fontId="5" fillId="2"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90C3E-F573-4698-BC29-5B91BB462D35}">
  <dimension ref="E2:N23"/>
  <sheetViews>
    <sheetView tabSelected="1" topLeftCell="A3" workbookViewId="0">
      <selection activeCell="G3" sqref="G3"/>
    </sheetView>
  </sheetViews>
  <sheetFormatPr baseColWidth="10" defaultRowHeight="14.4" x14ac:dyDescent="0.3"/>
  <cols>
    <col min="13" max="13" width="32" customWidth="1"/>
    <col min="14" max="14" width="11.5546875" style="19"/>
  </cols>
  <sheetData>
    <row r="2" spans="5:13" ht="79.2" x14ac:dyDescent="0.3">
      <c r="E2" s="9" t="s">
        <v>0</v>
      </c>
      <c r="F2" s="7" t="s">
        <v>31</v>
      </c>
      <c r="G2" s="6" t="s">
        <v>13</v>
      </c>
      <c r="H2" s="6" t="s">
        <v>15</v>
      </c>
      <c r="I2" s="6" t="s">
        <v>17</v>
      </c>
      <c r="J2" s="6" t="s">
        <v>19</v>
      </c>
      <c r="K2" s="6" t="s">
        <v>21</v>
      </c>
      <c r="L2" s="22" t="s">
        <v>22</v>
      </c>
      <c r="M2" s="22" t="s">
        <v>36</v>
      </c>
    </row>
    <row r="3" spans="5:13" ht="240" x14ac:dyDescent="0.3">
      <c r="E3" s="9"/>
      <c r="F3" s="8"/>
      <c r="G3" s="5" t="s">
        <v>12</v>
      </c>
      <c r="H3" s="5" t="s">
        <v>14</v>
      </c>
      <c r="I3" s="5" t="s">
        <v>16</v>
      </c>
      <c r="J3" s="5" t="s">
        <v>18</v>
      </c>
      <c r="K3" s="4" t="s">
        <v>20</v>
      </c>
      <c r="L3" s="22"/>
      <c r="M3" s="22"/>
    </row>
    <row r="4" spans="5:13" x14ac:dyDescent="0.3">
      <c r="E4" s="9"/>
      <c r="F4" s="6" t="s">
        <v>26</v>
      </c>
      <c r="G4" s="2">
        <v>15</v>
      </c>
      <c r="H4" s="2">
        <v>25</v>
      </c>
      <c r="I4" s="2">
        <v>25</v>
      </c>
      <c r="J4" s="2">
        <v>15</v>
      </c>
      <c r="K4" s="3">
        <v>20</v>
      </c>
      <c r="L4" s="10">
        <f>SUM(G4:K4)</f>
        <v>100</v>
      </c>
      <c r="M4" s="1"/>
    </row>
    <row r="5" spans="5:13" ht="28.8" x14ac:dyDescent="0.3">
      <c r="E5" s="11">
        <v>1</v>
      </c>
      <c r="F5" s="12" t="s">
        <v>5</v>
      </c>
      <c r="G5" s="11">
        <v>15</v>
      </c>
      <c r="H5" s="11">
        <v>22</v>
      </c>
      <c r="I5" s="11">
        <v>20</v>
      </c>
      <c r="J5" s="11">
        <v>20</v>
      </c>
      <c r="K5" s="13">
        <v>18</v>
      </c>
      <c r="L5" s="14">
        <f>SUM(G5:K5)</f>
        <v>95</v>
      </c>
      <c r="M5" s="1"/>
    </row>
    <row r="6" spans="5:13" ht="57.6" x14ac:dyDescent="0.3">
      <c r="E6" s="11">
        <v>2</v>
      </c>
      <c r="F6" s="12" t="s">
        <v>28</v>
      </c>
      <c r="G6" s="11">
        <v>15</v>
      </c>
      <c r="H6" s="11">
        <v>20</v>
      </c>
      <c r="I6" s="11">
        <v>20</v>
      </c>
      <c r="J6" s="11">
        <v>15</v>
      </c>
      <c r="K6" s="13">
        <v>20</v>
      </c>
      <c r="L6" s="14">
        <f>SUM(G6:K6)</f>
        <v>90</v>
      </c>
      <c r="M6" s="1"/>
    </row>
    <row r="7" spans="5:13" ht="28.8" x14ac:dyDescent="0.3">
      <c r="E7" s="11">
        <v>3</v>
      </c>
      <c r="F7" s="12" t="s">
        <v>3</v>
      </c>
      <c r="G7" s="11">
        <v>15</v>
      </c>
      <c r="H7" s="11">
        <v>20</v>
      </c>
      <c r="I7" s="11">
        <v>25</v>
      </c>
      <c r="J7" s="11">
        <v>10</v>
      </c>
      <c r="K7" s="13">
        <v>18</v>
      </c>
      <c r="L7" s="14">
        <f>SUM(G7:K7)</f>
        <v>88</v>
      </c>
      <c r="M7" s="1"/>
    </row>
    <row r="8" spans="5:13" ht="43.2" x14ac:dyDescent="0.3">
      <c r="E8" s="11">
        <v>4</v>
      </c>
      <c r="F8" s="12" t="s">
        <v>4</v>
      </c>
      <c r="G8" s="11">
        <v>12</v>
      </c>
      <c r="H8" s="11">
        <v>22</v>
      </c>
      <c r="I8" s="11">
        <v>20</v>
      </c>
      <c r="J8" s="11">
        <v>15</v>
      </c>
      <c r="K8" s="13">
        <v>18</v>
      </c>
      <c r="L8" s="14">
        <f>SUM(G8:K8)</f>
        <v>87</v>
      </c>
      <c r="M8" s="1"/>
    </row>
    <row r="9" spans="5:13" x14ac:dyDescent="0.3">
      <c r="E9" s="11">
        <v>5</v>
      </c>
      <c r="F9" s="12" t="s">
        <v>25</v>
      </c>
      <c r="G9" s="11">
        <v>15</v>
      </c>
      <c r="H9" s="11">
        <v>20</v>
      </c>
      <c r="I9" s="11">
        <v>19</v>
      </c>
      <c r="J9" s="11">
        <v>12</v>
      </c>
      <c r="K9" s="13">
        <v>20</v>
      </c>
      <c r="L9" s="14">
        <f>SUM(G9:K9)</f>
        <v>86</v>
      </c>
      <c r="M9" s="1"/>
    </row>
    <row r="10" spans="5:13" ht="28.8" x14ac:dyDescent="0.3">
      <c r="E10" s="11">
        <v>6</v>
      </c>
      <c r="F10" s="12" t="s">
        <v>24</v>
      </c>
      <c r="G10" s="11">
        <v>15</v>
      </c>
      <c r="H10" s="11">
        <v>21</v>
      </c>
      <c r="I10" s="11">
        <v>21</v>
      </c>
      <c r="J10" s="11">
        <v>8</v>
      </c>
      <c r="K10" s="13">
        <v>20</v>
      </c>
      <c r="L10" s="14">
        <f>SUM(G10:K10)</f>
        <v>85</v>
      </c>
      <c r="M10" s="1"/>
    </row>
    <row r="11" spans="5:13" x14ac:dyDescent="0.3">
      <c r="E11" s="11">
        <v>7</v>
      </c>
      <c r="F11" s="12" t="s">
        <v>30</v>
      </c>
      <c r="G11" s="11">
        <v>15</v>
      </c>
      <c r="H11" s="11">
        <v>15</v>
      </c>
      <c r="I11" s="11">
        <v>20</v>
      </c>
      <c r="J11" s="11">
        <v>15</v>
      </c>
      <c r="K11" s="13">
        <v>18</v>
      </c>
      <c r="L11" s="14">
        <f>SUM(G11:K11)</f>
        <v>83</v>
      </c>
      <c r="M11" s="1"/>
    </row>
    <row r="12" spans="5:13" ht="86.4" x14ac:dyDescent="0.3">
      <c r="E12" s="11">
        <v>8</v>
      </c>
      <c r="F12" s="12" t="s">
        <v>32</v>
      </c>
      <c r="G12" s="11">
        <v>10</v>
      </c>
      <c r="H12" s="11">
        <v>18</v>
      </c>
      <c r="I12" s="11">
        <v>20</v>
      </c>
      <c r="J12" s="11">
        <v>13</v>
      </c>
      <c r="K12" s="13">
        <v>20</v>
      </c>
      <c r="L12" s="13">
        <f>SUM(G12:K12)</f>
        <v>81</v>
      </c>
      <c r="M12" s="1"/>
    </row>
    <row r="13" spans="5:13" ht="57.6" x14ac:dyDescent="0.3">
      <c r="E13" s="11">
        <v>9</v>
      </c>
      <c r="F13" s="12" t="s">
        <v>29</v>
      </c>
      <c r="G13" s="11">
        <v>10</v>
      </c>
      <c r="H13" s="11">
        <v>20</v>
      </c>
      <c r="I13" s="11">
        <v>18</v>
      </c>
      <c r="J13" s="11">
        <v>10</v>
      </c>
      <c r="K13" s="13">
        <v>20</v>
      </c>
      <c r="L13" s="14">
        <f>SUM(G13:K13)</f>
        <v>78</v>
      </c>
      <c r="M13" s="1"/>
    </row>
    <row r="14" spans="5:13" ht="28.8" x14ac:dyDescent="0.3">
      <c r="E14" s="11">
        <v>10</v>
      </c>
      <c r="F14" s="12" t="s">
        <v>7</v>
      </c>
      <c r="G14" s="11">
        <v>10</v>
      </c>
      <c r="H14" s="11">
        <v>18</v>
      </c>
      <c r="I14" s="11">
        <v>14</v>
      </c>
      <c r="J14" s="11">
        <v>11</v>
      </c>
      <c r="K14" s="13">
        <v>20</v>
      </c>
      <c r="L14" s="14">
        <f>SUM(G14:K14)</f>
        <v>73</v>
      </c>
      <c r="M14" s="1"/>
    </row>
    <row r="15" spans="5:13" ht="43.2" x14ac:dyDescent="0.3">
      <c r="E15" s="11">
        <v>11</v>
      </c>
      <c r="F15" s="12" t="s">
        <v>6</v>
      </c>
      <c r="G15" s="11">
        <v>8</v>
      </c>
      <c r="H15" s="11">
        <v>20</v>
      </c>
      <c r="I15" s="11">
        <v>15</v>
      </c>
      <c r="J15" s="11">
        <v>10</v>
      </c>
      <c r="K15" s="13">
        <v>18</v>
      </c>
      <c r="L15" s="14">
        <f>SUM(G15:K15)</f>
        <v>71</v>
      </c>
      <c r="M15" s="1"/>
    </row>
    <row r="16" spans="5:13" x14ac:dyDescent="0.3">
      <c r="E16" s="11">
        <v>12</v>
      </c>
      <c r="F16" s="12" t="s">
        <v>8</v>
      </c>
      <c r="G16" s="11">
        <v>15</v>
      </c>
      <c r="H16" s="11">
        <v>12</v>
      </c>
      <c r="I16" s="11">
        <v>12</v>
      </c>
      <c r="J16" s="11">
        <v>8</v>
      </c>
      <c r="K16" s="13">
        <v>20</v>
      </c>
      <c r="L16" s="14">
        <f>SUM(G16:K16)</f>
        <v>67</v>
      </c>
      <c r="M16" s="1"/>
    </row>
    <row r="17" spans="5:14" ht="28.8" x14ac:dyDescent="0.3">
      <c r="E17" s="11">
        <v>13</v>
      </c>
      <c r="F17" s="12" t="s">
        <v>10</v>
      </c>
      <c r="G17" s="11">
        <v>12</v>
      </c>
      <c r="H17" s="11">
        <v>10</v>
      </c>
      <c r="I17" s="11">
        <v>13</v>
      </c>
      <c r="J17" s="11">
        <v>8</v>
      </c>
      <c r="K17" s="13">
        <v>20</v>
      </c>
      <c r="L17" s="14">
        <f>SUM(G17:K17)</f>
        <v>63</v>
      </c>
      <c r="M17" s="1"/>
    </row>
    <row r="18" spans="5:14" ht="43.2" x14ac:dyDescent="0.3">
      <c r="E18" s="11">
        <v>14</v>
      </c>
      <c r="F18" s="12" t="s">
        <v>2</v>
      </c>
      <c r="G18" s="11">
        <v>15</v>
      </c>
      <c r="H18" s="11">
        <v>5</v>
      </c>
      <c r="I18" s="11">
        <v>10</v>
      </c>
      <c r="J18" s="11">
        <v>12</v>
      </c>
      <c r="K18" s="13">
        <v>20</v>
      </c>
      <c r="L18" s="13">
        <f t="shared" ref="L18:L19" si="0">SUM(G18:K18)</f>
        <v>62</v>
      </c>
      <c r="M18" s="1"/>
    </row>
    <row r="19" spans="5:14" ht="28.8" x14ac:dyDescent="0.3">
      <c r="E19" s="11">
        <v>15</v>
      </c>
      <c r="F19" s="12" t="s">
        <v>11</v>
      </c>
      <c r="G19" s="11">
        <v>11</v>
      </c>
      <c r="H19" s="11">
        <v>13</v>
      </c>
      <c r="I19" s="11">
        <v>13</v>
      </c>
      <c r="J19" s="11">
        <v>5</v>
      </c>
      <c r="K19" s="13">
        <v>18</v>
      </c>
      <c r="L19" s="14">
        <f t="shared" si="0"/>
        <v>60</v>
      </c>
      <c r="M19" s="1"/>
    </row>
    <row r="20" spans="5:14" ht="316.8" x14ac:dyDescent="0.3">
      <c r="E20" s="15">
        <v>16</v>
      </c>
      <c r="F20" s="16" t="s">
        <v>1</v>
      </c>
      <c r="G20" s="15">
        <v>15</v>
      </c>
      <c r="H20" s="15">
        <v>10</v>
      </c>
      <c r="I20" s="15">
        <v>8</v>
      </c>
      <c r="J20" s="15">
        <v>5</v>
      </c>
      <c r="K20" s="17">
        <v>20</v>
      </c>
      <c r="L20" s="18">
        <f>SUM(G20:K20)</f>
        <v>58</v>
      </c>
      <c r="M20" s="20" t="s">
        <v>37</v>
      </c>
    </row>
    <row r="21" spans="5:14" ht="230.4" x14ac:dyDescent="0.3">
      <c r="E21" s="15">
        <v>17</v>
      </c>
      <c r="F21" s="16" t="s">
        <v>27</v>
      </c>
      <c r="G21" s="15">
        <v>13</v>
      </c>
      <c r="H21" s="15">
        <v>9</v>
      </c>
      <c r="I21" s="15">
        <v>8</v>
      </c>
      <c r="J21" s="15">
        <v>5</v>
      </c>
      <c r="K21" s="17">
        <v>18</v>
      </c>
      <c r="L21" s="18">
        <f t="shared" ref="L21" si="1">SUM(G21:K21)</f>
        <v>53</v>
      </c>
      <c r="M21" s="20" t="s">
        <v>33</v>
      </c>
      <c r="N21" s="21"/>
    </row>
    <row r="22" spans="5:14" ht="201.6" x14ac:dyDescent="0.3">
      <c r="E22" s="15">
        <v>18</v>
      </c>
      <c r="F22" s="16" t="s">
        <v>23</v>
      </c>
      <c r="G22" s="15">
        <v>10</v>
      </c>
      <c r="H22" s="15">
        <v>11</v>
      </c>
      <c r="I22" s="15">
        <v>5</v>
      </c>
      <c r="J22" s="15">
        <v>5</v>
      </c>
      <c r="K22" s="17">
        <v>20</v>
      </c>
      <c r="L22" s="18">
        <f t="shared" ref="L22:L23" si="2">SUM(G22:K22)</f>
        <v>51</v>
      </c>
      <c r="M22" s="20" t="s">
        <v>34</v>
      </c>
    </row>
    <row r="23" spans="5:14" ht="100.8" x14ac:dyDescent="0.3">
      <c r="E23" s="15">
        <v>19</v>
      </c>
      <c r="F23" s="16" t="s">
        <v>9</v>
      </c>
      <c r="G23" s="15">
        <v>12</v>
      </c>
      <c r="H23" s="15">
        <v>12</v>
      </c>
      <c r="I23" s="15">
        <v>6</v>
      </c>
      <c r="J23" s="15">
        <v>0</v>
      </c>
      <c r="K23" s="17">
        <v>20</v>
      </c>
      <c r="L23" s="18">
        <f t="shared" si="2"/>
        <v>50</v>
      </c>
      <c r="M23" s="20" t="s">
        <v>35</v>
      </c>
    </row>
  </sheetData>
  <mergeCells count="4">
    <mergeCell ref="E2:E4"/>
    <mergeCell ref="F2:F3"/>
    <mergeCell ref="L2:L3"/>
    <mergeCell ref="M2: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Willman Arango Bedoya</dc:creator>
  <cp:lastModifiedBy>MARY RUIZ POSADA</cp:lastModifiedBy>
  <dcterms:created xsi:type="dcterms:W3CDTF">2022-05-02T22:50:25Z</dcterms:created>
  <dcterms:modified xsi:type="dcterms:W3CDTF">2022-05-17T17:19:47Z</dcterms:modified>
</cp:coreProperties>
</file>